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0e25ad6bc4e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hteenveto" sheetId="1" r:id="Rc1f6674f0a7e486c"/>
    <x:sheet xmlns:r="http://schemas.openxmlformats.org/officeDocument/2006/relationships" name="Tammikuu" sheetId="2" r:id="Re7a7c0dc2eb74674"/>
    <x:sheet xmlns:r="http://schemas.openxmlformats.org/officeDocument/2006/relationships" name="Helmikuu" sheetId="3" r:id="R984a37874f9a4443"/>
    <x:sheet xmlns:r="http://schemas.openxmlformats.org/officeDocument/2006/relationships" name="Maaliskuu" sheetId="4" r:id="R9cb96953e7fb4ab0"/>
    <x:sheet xmlns:r="http://schemas.openxmlformats.org/officeDocument/2006/relationships" name="Huhtikuu" sheetId="5" r:id="R9589a22c8fdb443f"/>
    <x:sheet xmlns:r="http://schemas.openxmlformats.org/officeDocument/2006/relationships" name="Toukokuu" sheetId="6" r:id="R31f0a63babbc401f"/>
    <x:sheet xmlns:r="http://schemas.openxmlformats.org/officeDocument/2006/relationships" name="Kesäkuu" sheetId="7" r:id="R4b8b3879a69b4b8d"/>
    <x:sheet xmlns:r="http://schemas.openxmlformats.org/officeDocument/2006/relationships" name="Heinäkuu" sheetId="8" r:id="Re9ac2facea9e4eae"/>
    <x:sheet xmlns:r="http://schemas.openxmlformats.org/officeDocument/2006/relationships" name="Elokuu" sheetId="9" r:id="Rb2a25aa94b734b2a"/>
    <x:sheet xmlns:r="http://schemas.openxmlformats.org/officeDocument/2006/relationships" name="Syyskuu" sheetId="10" r:id="R67c1d88e06574924"/>
    <x:sheet xmlns:r="http://schemas.openxmlformats.org/officeDocument/2006/relationships" name="Lokakuu" sheetId="11" r:id="R3d7989ede1214e76"/>
    <x:sheet xmlns:r="http://schemas.openxmlformats.org/officeDocument/2006/relationships" name="Marraskuu" sheetId="12" r:id="Rb11fbbac6f294cb6"/>
    <x:sheet xmlns:r="http://schemas.openxmlformats.org/officeDocument/2006/relationships" name="Joulukuu" sheetId="13" r:id="R7a72bcafd12948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 &quot;€&quot;"/>
    <x:numFmt numFmtId="201" formatCode="0.0%"/>
    <x:numFmt numFmtId="202" formatCode="dd.mm.yyyy"/>
  </x:numFmts>
  <x:fonts count="17">
    <x:font>
      <x:sz val="11"/>
      <x:name val="Carlito"/>
    </x:font>
    <x:font>
      <x:b/>
      <x:sz val="18"/>
      <x:color rgb="FFFFFFFF"/>
      <x:name val="Carlito"/>
    </x:font>
    <x:font>
      <x:i/>
      <x:sz val="11"/>
      <x:color rgb="FF2F3A34"/>
      <x:name val="Carlito"/>
    </x:font>
    <x:font>
      <x:b/>
      <x:sz val="10"/>
      <x:color rgb="FF2F3A34"/>
      <x:name val="Carlito"/>
    </x:font>
    <x:font>
      <x:b/>
      <x:sz val="16"/>
      <x:color rgb="FF355C4A"/>
      <x:name val="Carlito"/>
    </x:font>
    <x:font>
      <x:b/>
      <x:sz val="11"/>
      <x:color rgb="FFFFFFFF"/>
      <x:name val="Carlito"/>
    </x:font>
    <x:font>
      <x:b/>
      <x:sz val="11"/>
      <x:color rgb="FF2F3A34"/>
      <x:name val="Carlito"/>
    </x:font>
    <x:font>
      <x:b/>
      <x:sz val="18"/>
      <x:color rgb="FF2F3A34"/>
      <x:name val="Aptos"/>
    </x:font>
    <x:font>
      <x:sz val="11"/>
      <x:color rgb="FF2F3A34"/>
      <x:name val="Aptos"/>
    </x:font>
    <x:font>
      <x:i/>
      <x:sz val="11"/>
      <x:color rgb="FF2F3A34"/>
      <x:name val="Aptos"/>
    </x:font>
    <x:font>
      <x:b/>
      <x:sz val="10"/>
      <x:color rgb="FF2F3A34"/>
      <x:name val="Aptos"/>
    </x:font>
    <x:font>
      <x:b/>
      <x:sz val="16"/>
      <x:color rgb="FF2F3A34"/>
      <x:name val="Aptos"/>
    </x:font>
    <x:font>
      <x:b/>
      <x:sz val="11"/>
      <x:color rgb="FF2F3A34"/>
      <x:name val="Aptos"/>
    </x:font>
    <x:font>
      <x:b/>
      <x:sz val="17"/>
      <x:color rgb="FFFFFFFF"/>
      <x:name val="Carlito"/>
    </x:font>
    <x:font>
      <x:b/>
      <x:sz val="11"/>
      <x:color rgb="FF355C4A"/>
      <x:name val="Carlito"/>
    </x:font>
    <x:font>
      <x:b/>
      <x:sz val="15"/>
      <x:color rgb="FF355C4A"/>
      <x:name val="Aptos"/>
    </x:font>
    <x:font>
      <x:b/>
      <x:sz val="16"/>
      <x:color rgb="FF355C4A"/>
      <x:name val="Aptos"/>
    </x:font>
  </x:fonts>
  <x:fills count="10">
    <x:fill>
      <x:patternFill patternType="none"/>
    </x:fill>
    <x:fill>
      <x:patternFill patternType="gray125"/>
    </x:fill>
    <x:fill>
      <x:patternFill patternType="solid">
        <x:fgColor rgb="FF355C4A"/>
      </x:patternFill>
    </x:fill>
    <x:fill>
      <x:patternFill patternType="solid">
        <x:fgColor rgb="FFE7F1E9"/>
      </x:patternFill>
    </x:fill>
    <x:fill>
      <x:patternFill patternType="solid">
        <x:fgColor rgb="FFFAF5E9"/>
      </x:patternFill>
    </x:fill>
    <x:fill>
      <x:patternFill patternType="solid">
        <x:fgColor rgb="FFF7E7A9"/>
      </x:patternFill>
    </x:fill>
    <x:fill>
      <x:patternFill patternType="solid">
        <x:fgColor rgb="FFF3D5B5"/>
      </x:patternFill>
    </x:fill>
    <x:fill>
      <x:patternFill patternType="solid">
        <x:fgColor rgb="FFE7F1E9"/>
      </x:patternFill>
    </x:fill>
    <x:fill>
      <x:patternFill patternType="solid">
        <x:fgColor rgb="FFF7E7A9"/>
      </x:patternFill>
    </x:fill>
    <x:fill>
      <x:patternFill patternType="solid">
        <x:fgColor rgb="FFFAF5E9"/>
      </x:patternFill>
    </x:fill>
  </x:fills>
  <x:borders count="2">
    <x:border/>
    <x:border/>
  </x:borders>
  <x:cellStyleXfs count="1">
    <x:xf numFmtId="0" fontId="0" fillId="0" borderId="0"/>
  </x:cellStyleXfs>
  <x:cellXfs count="16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4" fillId="4" borderId="0" xfId="0" applyNumberFormat="1" applyFont="1" applyFill="1" applyBorder="1"/>
    <x:xf numFmtId="200" fontId="4" fillId="4" borderId="0" xfId="0" applyNumberFormat="1" applyFont="1" applyFill="1" applyBorder="1"/>
    <x:xf numFmtId="200" fontId="4" fillId="4" borderId="0" xfId="0" applyNumberFormat="1" applyFont="1" applyFill="1" applyBorder="1" applyAlignment="1">
      <x:alignment horizontal="center"/>
    </x:xf>
    <x:xf numFmtId="20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/>
    <x:xf numFmtId="200" fontId="4" fillId="4" borderId="1" xfId="0" applyNumberFormat="1" applyFont="1" applyFill="1" applyBorder="1"/>
    <x:xf numFmtId="200" fontId="4" fillId="4" borderId="1" xfId="0" applyNumberFormat="1" applyFont="1" applyFill="1" applyBorder="1" applyAlignment="1">
      <x:alignment horizontal="center"/>
    </x:xf>
    <x:xf numFmtId="200" fontId="4" fillId="4" borderId="1" xfId="0" applyNumberFormat="1" applyFont="1" applyFill="1" applyBorder="1" applyAlignment="1">
      <x:alignment horizontal="center" vertical="center"/>
    </x:xf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0" fontId="4" fillId="3" borderId="0" xfId="0" applyNumberFormat="1" applyFont="1" applyFill="1" applyBorder="1" applyAlignment="1">
      <x:alignment horizontal="center"/>
    </x:xf>
    <x:xf numFmtId="200" fontId="4" fillId="3" borderId="0" xfId="0" applyNumberFormat="1" applyFont="1" applyFill="1" applyBorder="1" applyAlignment="1">
      <x:alignment horizontal="center" vertical="center"/>
    </x:xf>
    <x:xf numFmtId="0" fontId="4" fillId="3" borderId="1" xfId="0" applyNumberFormat="1" applyFont="1" applyFill="1" applyBorder="1"/>
    <x:xf numFmtId="200" fontId="4" fillId="3" borderId="1" xfId="0" applyNumberFormat="1" applyFont="1" applyFill="1" applyBorder="1"/>
    <x:xf numFmtId="200" fontId="4" fillId="3" borderId="1" xfId="0" applyNumberFormat="1" applyFont="1" applyFill="1" applyBorder="1" applyAlignment="1">
      <x:alignment horizontal="center"/>
    </x:xf>
    <x:xf numFmtId="200" fontId="4" fillId="3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horizontal="center"/>
    </x:xf>
    <x:xf numFmtId="0" fontId="3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horizontal="center"/>
    </x:xf>
    <x:xf numFmtId="0" fontId="3" fillId="5" borderId="1" xfId="0" applyNumberFormat="1" applyFont="1" applyFill="1" applyBorder="1" applyAlignment="1">
      <x:alignment horizontal="center" vertical="center"/>
    </x:xf>
    <x:xf numFmtId="0" fontId="4" fillId="5" borderId="0" xfId="0" applyNumberFormat="1" applyFont="1" applyFill="1" applyBorder="1"/>
    <x:xf numFmtId="200" fontId="4" fillId="5" borderId="0" xfId="0" applyNumberFormat="1" applyFont="1" applyFill="1" applyBorder="1"/>
    <x:xf numFmtId="200" fontId="4" fillId="5" borderId="0" xfId="0" applyNumberFormat="1" applyFont="1" applyFill="1" applyBorder="1" applyAlignment="1">
      <x:alignment horizontal="center"/>
    </x:xf>
    <x:xf numFmtId="200" fontId="4" fillId="5" borderId="0" xfId="0" applyNumberFormat="1" applyFont="1" applyFill="1" applyBorder="1" applyAlignment="1">
      <x:alignment horizontal="center" vertical="center"/>
    </x:xf>
    <x:xf numFmtId="0" fontId="4" fillId="5" borderId="1" xfId="0" applyNumberFormat="1" applyFont="1" applyFill="1" applyBorder="1"/>
    <x:xf numFmtId="200" fontId="4" fillId="5" borderId="1" xfId="0" applyNumberFormat="1" applyFont="1" applyFill="1" applyBorder="1"/>
    <x:xf numFmtId="200" fontId="4" fillId="5" borderId="1" xfId="0" applyNumberFormat="1" applyFont="1" applyFill="1" applyBorder="1" applyAlignment="1">
      <x:alignment horizontal="center"/>
    </x:xf>
    <x:xf numFmtId="200" fontId="4" fillId="5" borderId="1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horizontal="center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horizontal="center"/>
    </x:xf>
    <x:xf numFmtId="200" fontId="6" fillId="3" borderId="0" xfId="0" applyNumberFormat="1" applyFont="1" applyFill="1" applyBorder="1" applyAlignment="1">
      <x:alignment horizontal="center"/>
    </x:xf>
    <x:xf numFmtId="200" fontId="6" fillId="3" borderId="1" xfId="0" applyNumberFormat="1" applyFont="1" applyFill="1" applyBorder="1" applyAlignment="1">
      <x:alignment horizontal="center"/>
    </x:xf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horizontal="center"/>
    </x:xf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2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0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9" fillId="3" borderId="0" xfId="0" applyNumberFormat="1" applyFont="1" applyFill="1" applyBorder="1" applyAlignment="1">
      <x:alignment horizontal="center"/>
    </x:xf>
    <x:xf numFmtId="0" fontId="10" fillId="4" borderId="0" xfId="0" applyNumberFormat="1" applyFont="1" applyFill="1" applyBorder="1" applyAlignment="1">
      <x:alignment horizontal="center" vertical="center"/>
    </x:xf>
    <x:xf numFmtId="0" fontId="10" fillId="3" borderId="0" xfId="0" applyNumberFormat="1" applyFont="1" applyFill="1" applyBorder="1" applyAlignment="1">
      <x:alignment horizontal="center" vertical="center"/>
    </x:xf>
    <x:xf numFmtId="0" fontId="10" fillId="5" borderId="0" xfId="0" applyNumberFormat="1" applyFont="1" applyFill="1" applyBorder="1" applyAlignment="1">
      <x:alignment horizontal="center" vertical="center"/>
    </x:xf>
    <x:xf numFmtId="200" fontId="11" fillId="4" borderId="0" xfId="0" applyNumberFormat="1" applyFont="1" applyFill="1" applyBorder="1" applyAlignment="1">
      <x:alignment horizontal="center" vertical="center"/>
    </x:xf>
    <x:xf numFmtId="200" fontId="11" fillId="3" borderId="0" xfId="0" applyNumberFormat="1" applyFont="1" applyFill="1" applyBorder="1" applyAlignment="1">
      <x:alignment horizontal="center" vertical="center"/>
    </x:xf>
    <x:xf numFmtId="200" fontId="11" fillId="5" borderId="0" xfId="0" applyNumberFormat="1" applyFont="1" applyFill="1" applyBorder="1" applyAlignment="1">
      <x:alignment horizontal="center" vertical="center"/>
    </x:xf>
    <x:xf numFmtId="0" fontId="12" fillId="2" borderId="0" xfId="0" applyNumberFormat="1" applyFont="1" applyFill="1" applyBorder="1" applyAlignment="1">
      <x:alignment horizontal="center"/>
    </x:xf>
    <x:xf numFmtId="0" fontId="12" fillId="3" borderId="0" xfId="0" applyNumberFormat="1" applyFont="1" applyFill="1" applyBorder="1" applyAlignment="1">
      <x:alignment horizontal="center"/>
    </x:xf>
    <x:xf numFmtId="200" fontId="12" fillId="3" borderId="0" xfId="0" applyNumberFormat="1" applyFont="1" applyFill="1" applyBorder="1" applyAlignment="1">
      <x:alignment horizontal="center"/>
    </x:xf>
    <x:xf numFmtId="0" fontId="12" fillId="5" borderId="0" xfId="0" applyNumberFormat="1" applyFont="1" applyFill="1" applyBorder="1" applyAlignment="1">
      <x:alignment horizontal="center"/>
    </x:xf>
    <x:xf numFmtId="0" fontId="12" fillId="2" borderId="0" xfId="0" applyNumberFormat="1" applyFont="1" applyFill="1" applyBorder="1" applyAlignment="1">
      <x:alignment horizontal="center" vertical="center"/>
    </x:xf>
    <x:xf numFmtId="200" fontId="8" fillId="0" borderId="0" xfId="0" applyNumberFormat="1" applyFont="1" applyFill="1" applyBorder="1"/>
    <x:xf numFmtId="201" fontId="8" fillId="0" borderId="0" xfId="0" applyNumberFormat="1" applyFont="1" applyFill="1" applyBorder="1"/>
    <x:xf numFmtId="0" fontId="7" fillId="2" borderId="1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9" fillId="3" borderId="1" xfId="0" applyNumberFormat="1" applyFont="1" applyFill="1" applyBorder="1" applyAlignment="1">
      <x:alignment horizontal="center"/>
    </x:xf>
    <x:xf numFmtId="0" fontId="10" fillId="4" borderId="1" xfId="0" applyNumberFormat="1" applyFont="1" applyFill="1" applyBorder="1" applyAlignment="1">
      <x:alignment horizontal="center" vertical="center"/>
    </x:xf>
    <x:xf numFmtId="0" fontId="10" fillId="3" borderId="1" xfId="0" applyNumberFormat="1" applyFont="1" applyFill="1" applyBorder="1" applyAlignment="1">
      <x:alignment horizontal="center" vertical="center"/>
    </x:xf>
    <x:xf numFmtId="0" fontId="10" fillId="5" borderId="1" xfId="0" applyNumberFormat="1" applyFont="1" applyFill="1" applyBorder="1" applyAlignment="1">
      <x:alignment horizontal="center" vertical="center"/>
    </x:xf>
    <x:xf numFmtId="200" fontId="11" fillId="4" borderId="1" xfId="0" applyNumberFormat="1" applyFont="1" applyFill="1" applyBorder="1" applyAlignment="1">
      <x:alignment horizontal="center" vertical="center"/>
    </x:xf>
    <x:xf numFmtId="200" fontId="11" fillId="3" borderId="1" xfId="0" applyNumberFormat="1" applyFont="1" applyFill="1" applyBorder="1" applyAlignment="1">
      <x:alignment horizontal="center" vertical="center"/>
    </x:xf>
    <x:xf numFmtId="200" fontId="11" fillId="5" borderId="1" xfId="0" applyNumberFormat="1" applyFont="1" applyFill="1" applyBorder="1" applyAlignment="1">
      <x:alignment horizontal="center" vertical="center"/>
    </x:xf>
    <x:xf numFmtId="0" fontId="12" fillId="2" borderId="1" xfId="0" applyNumberFormat="1" applyFont="1" applyFill="1" applyBorder="1" applyAlignment="1">
      <x:alignment horizontal="center"/>
    </x:xf>
    <x:xf numFmtId="0" fontId="12" fillId="3" borderId="1" xfId="0" applyNumberFormat="1" applyFont="1" applyFill="1" applyBorder="1" applyAlignment="1">
      <x:alignment horizontal="center"/>
    </x:xf>
    <x:xf numFmtId="200" fontId="12" fillId="3" borderId="1" xfId="0" applyNumberFormat="1" applyFont="1" applyFill="1" applyBorder="1" applyAlignment="1">
      <x:alignment horizontal="center"/>
    </x:xf>
    <x:xf numFmtId="0" fontId="12" fillId="5" borderId="1" xfId="0" applyNumberFormat="1" applyFont="1" applyFill="1" applyBorder="1" applyAlignment="1">
      <x:alignment horizontal="center"/>
    </x:xf>
    <x:xf numFmtId="0" fontId="12" fillId="2" borderId="1" xfId="0" applyNumberFormat="1" applyFont="1" applyFill="1" applyBorder="1" applyAlignment="1">
      <x:alignment horizontal="center" vertical="center"/>
    </x:xf>
    <x:xf numFmtId="200" fontId="8" fillId="0" borderId="1" xfId="0" applyNumberFormat="1" applyFont="1" applyFill="1" applyBorder="1"/>
    <x:xf numFmtId="201" fontId="8" fillId="0" borderId="1" xfId="0" applyNumberFormat="1" applyFont="1" applyFill="1" applyBorder="1"/>
    <x:xf numFmtId="0" fontId="13" fillId="2" borderId="0" xfId="0" applyNumberFormat="1" applyFont="1" applyFill="1" applyBorder="1"/>
    <x:xf numFmtId="0" fontId="13" fillId="2" borderId="0" xfId="0" applyNumberFormat="1" applyFont="1" applyFill="1" applyBorder="1" applyAlignment="1">
      <x:alignment horizontal="center"/>
    </x:xf>
    <x:xf numFmtId="0" fontId="13" fillId="2" borderId="0" xfId="0" applyNumberFormat="1" applyFont="1" applyFill="1" applyBorder="1" applyAlignment="1">
      <x:alignment horizontal="center" vertical="center"/>
    </x:xf>
    <x:xf numFmtId="0" fontId="13" fillId="2" borderId="1" xfId="0" applyNumberFormat="1" applyFont="1" applyFill="1" applyBorder="1"/>
    <x:xf numFmtId="0" fontId="13" fillId="2" borderId="1" xfId="0" applyNumberFormat="1" applyFont="1" applyFill="1" applyBorder="1" applyAlignment="1">
      <x:alignment horizontal="center"/>
    </x:xf>
    <x:xf numFmtId="0" fontId="13" fillId="2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horizontal="center"/>
    </x:xf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horizontal="center"/>
    </x:xf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horizontal="center"/>
    </x:xf>
    <x:xf numFmtId="200" fontId="6" fillId="4" borderId="0" xfId="0" applyNumberFormat="1" applyFont="1" applyFill="1" applyBorder="1" applyAlignment="1">
      <x:alignment horizontal="center"/>
    </x:xf>
    <x:xf numFmtId="200" fontId="6" fillId="4" borderId="1" xfId="0" applyNumberFormat="1" applyFont="1" applyFill="1" applyBorder="1" applyAlignment="1">
      <x:alignment horizontal="center"/>
    </x:xf>
    <x:xf numFmtId="200" fontId="6" fillId="5" borderId="0" xfId="0" applyNumberFormat="1" applyFont="1" applyFill="1" applyBorder="1" applyAlignment="1">
      <x:alignment horizontal="center"/>
    </x:xf>
    <x:xf numFmtId="200" fontId="14" fillId="5" borderId="0" xfId="0" applyNumberFormat="1" applyFont="1" applyFill="1" applyBorder="1" applyAlignment="1">
      <x:alignment horizontal="center"/>
    </x:xf>
    <x:xf numFmtId="200" fontId="6" fillId="5" borderId="1" xfId="0" applyNumberFormat="1" applyFont="1" applyFill="1" applyBorder="1" applyAlignment="1">
      <x:alignment horizontal="center"/>
    </x:xf>
    <x:xf numFmtId="200" fontId="14" fillId="5" borderId="1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8" fillId="7" borderId="0" xfId="0" applyNumberFormat="1" applyFont="1" applyFill="1" applyBorder="1"/>
    <x:xf numFmtId="0" fontId="12" fillId="7" borderId="0" xfId="0" applyNumberFormat="1" applyFont="1" applyFill="1" applyBorder="1"/>
    <x:xf numFmtId="0" fontId="12" fillId="7" borderId="0" xfId="0" applyNumberFormat="1" applyFont="1" applyFill="1" applyBorder="1" applyAlignment="1">
      <x:alignment horizontal="center"/>
    </x:xf>
    <x:xf numFmtId="0" fontId="15" fillId="7" borderId="0" xfId="0" applyNumberFormat="1" applyFont="1" applyFill="1" applyBorder="1"/>
    <x:xf numFmtId="201" fontId="15" fillId="7" borderId="0" xfId="0" applyNumberFormat="1" applyFont="1" applyFill="1" applyBorder="1"/>
    <x:xf numFmtId="201" fontId="15" fillId="7" borderId="0" xfId="0" applyNumberFormat="1" applyFont="1" applyFill="1" applyBorder="1" applyAlignment="1">
      <x:alignment horizontal="center"/>
    </x:xf>
    <x:xf numFmtId="0" fontId="8" fillId="8" borderId="0" xfId="0" applyNumberFormat="1" applyFont="1" applyFill="1" applyBorder="1"/>
    <x:xf numFmtId="0" fontId="12" fillId="8" borderId="0" xfId="0" applyNumberFormat="1" applyFont="1" applyFill="1" applyBorder="1"/>
    <x:xf numFmtId="0" fontId="12" fillId="8" borderId="0" xfId="0" applyNumberFormat="1" applyFont="1" applyFill="1" applyBorder="1" applyAlignment="1">
      <x:alignment horizontal="center"/>
    </x:xf>
    <x:xf numFmtId="0" fontId="16" fillId="8" borderId="0" xfId="0" applyNumberFormat="1" applyFont="1" applyFill="1" applyBorder="1"/>
    <x:xf numFmtId="201" fontId="16" fillId="8" borderId="0" xfId="0" applyNumberFormat="1" applyFont="1" applyFill="1" applyBorder="1"/>
    <x:xf numFmtId="201" fontId="16" fillId="8" borderId="0" xfId="0" applyNumberFormat="1" applyFont="1" applyFill="1" applyBorder="1" applyAlignment="1">
      <x:alignment horizontal="center"/>
    </x:xf>
    <x:xf numFmtId="0" fontId="16" fillId="7" borderId="0" xfId="0" applyNumberFormat="1" applyFont="1" applyFill="1" applyBorder="1"/>
    <x:xf numFmtId="201" fontId="16" fillId="7" borderId="0" xfId="0" applyNumberFormat="1" applyFont="1" applyFill="1" applyBorder="1"/>
    <x:xf numFmtId="201" fontId="16" fillId="7" borderId="0" xfId="0" applyNumberFormat="1" applyFont="1" applyFill="1" applyBorder="1" applyAlignment="1">
      <x:alignment horizontal="center"/>
    </x:xf>
    <x:xf numFmtId="0" fontId="8" fillId="9" borderId="0" xfId="0" applyNumberFormat="1" applyFont="1" applyFill="1" applyBorder="1"/>
    <x:xf numFmtId="0" fontId="12" fillId="9" borderId="0" xfId="0" applyNumberFormat="1" applyFont="1" applyFill="1" applyBorder="1"/>
    <x:xf numFmtId="0" fontId="12" fillId="9" borderId="0" xfId="0" applyNumberFormat="1" applyFont="1" applyFill="1" applyBorder="1" applyAlignment="1">
      <x:alignment horizontal="center"/>
    </x:xf>
    <x:xf numFmtId="0" fontId="16" fillId="9" borderId="0" xfId="0" applyNumberFormat="1" applyFont="1" applyFill="1" applyBorder="1"/>
    <x:xf numFmtId="201" fontId="16" fillId="9" borderId="0" xfId="0" applyNumberFormat="1" applyFont="1" applyFill="1" applyBorder="1"/>
    <x:xf numFmtId="201" fontId="16" fillId="9" borderId="0" xfId="0" applyNumberFormat="1" applyFont="1" applyFill="1" applyBorder="1" applyAlignment="1">
      <x:alignment horizontal="center"/>
    </x:xf>
  </x:cellXfs>
  <x:cellStyles count="1">
    <x:cellStyle name="Normal" xfId="0"/>
  </x:cellStyles>
  <x:dxfs count="38">
    <x:dxf>
      <x:font>
        <x:b/>
        <x:color rgb="FF355C4A"/>
      </x:font>
      <x:fill>
        <x:patternFill>
          <x:bgColor rgb="FFE7F1E9"/>
        </x:patternFill>
      </x:fill>
    </x:dxf>
    <x:dxf>
      <x:font>
        <x:b/>
        <x:color rgb="FF8B3E36"/>
      </x:font>
      <x:fill>
        <x:patternFill>
          <x:bgColor rgb="FFE9B7AF"/>
        </x:patternFill>
      </x:fill>
    </x:dxf>
    <x:dxf>
      <x:font>
        <x:b/>
        <x:color rgb="FF355C4A"/>
      </x:font>
      <x:fill>
        <x:patternFill>
          <x:bgColor rgb="FFE7F1E9"/>
        </x:patternFill>
      </x:fill>
    </x:dxf>
    <x:dxf>
      <x:font>
        <x:b/>
        <x:color rgb="FF8B3E36"/>
      </x:font>
      <x:fill>
        <x:patternFill>
          <x:bgColor rgb="FFE9B7AF"/>
        </x:patternFill>
      </x:fill>
    </x:dxf>
    <x:dxf>
      <x:font>
        <x:color rgb="FF8B3E36"/>
      </x:font>
      <x:fill>
        <x:patternFill>
          <x:bgColor rgb="FFE9B7AF"/>
        </x:patternFill>
      </x:fill>
    </x:dxf>
    <x:dxf>
      <x:font>
        <x:b/>
        <x:color rgb="FF355C4A"/>
      </x:font>
      <x:fill>
        <x:patternFill>
          <x:bgColor rgb="FFE7F1E9"/>
        </x:patternFill>
      </x:fill>
    </x:dxf>
    <x:dxf>
      <x:font>
        <x:b/>
        <x:color rgb="FF8B3E36"/>
      </x:font>
      <x:fill>
        <x:patternFill>
          <x:bgColor rgb="FFE9B7AF"/>
        </x:patternFill>
      </x:fill>
    </x:dxf>
    <x:dxf>
      <x:font>
        <x:color rgb="FF8B3E36"/>
      </x:font>
      <x:fill>
        <x:patternFill>
          <x:bgColor rgb="FFE9B7AF"/>
        </x:patternFill>
      </x:fill>
    </x:dxf>
    <x:dxf>
      <x:font>
        <x:b/>
        <x:color rgb="FF355C4A"/>
      </x:font>
      <x:fill>
        <x:patternFill>
          <x:bgColor rgb="FFE7F1E9"/>
        </x:patternFill>
      </x:fill>
    </x:dxf>
    <x:dxf>
      <x:font>
        <x:b/>
        <x:color rgb="FF8B3E36"/>
      </x:font>
      <x:fill>
        <x:patternFill>
          <x:bgColor rgb="FFE9B7AF"/>
        </x:patternFill>
      </x:fill>
    </x:dxf>
    <x:dxf>
      <x:font>
        <x:color rgb="FF8B3E36"/>
      </x:font>
      <x:fill>
        <x:patternFill>
          <x:bgColor rgb="FFE9B7AF"/>
        </x:patternFill>
      </x:fill>
    </x:dxf>
    <x:dxf>
      <x:font>
        <x:b/>
        <x:color rgb="FF355C4A"/>
      </x:font>
      <x:fill>
        <x:patternFill>
          <x:bgColor rgb="FFE7F1E9"/>
        </x:patternFill>
      </x:fill>
    </x:dxf>
    <x:dxf>
      <x:font>
        <x:b/>
        <x:color rgb="FF8B3E36"/>
      </x:font>
      <x:fill>
        <x:patternFill>
          <x:bgColor rgb="FFE9B7AF"/>
        </x:patternFill>
      </x:fill>
    </x:dxf>
    <x:dxf>
      <x:font>
        <x:color rgb="FF8B3E36"/>
      </x:font>
      <x:fill>
        <x:patternFill>
          <x:bgColor rgb="FFE9B7AF"/>
        </x:patternFill>
      </x:fill>
    </x:dxf>
    <x:dxf>
      <x:font>
        <x:b/>
        <x:color rgb="FF355C4A"/>
      </x:font>
      <x:fill>
        <x:patternFill>
          <x:bgColor rgb="FFE7F1E9"/>
        </x:patternFill>
      </x:fill>
    </x:dxf>
    <x:dxf>
      <x:font>
        <x:b/>
        <x:color rgb="FF8B3E36"/>
      </x:font>
      <x:fill>
        <x:patternFill>
          <x:bgColor rgb="FFE9B7AF"/>
        </x:patternFill>
      </x:fill>
    </x:dxf>
    <x:dxf>
      <x:font>
        <x:color rgb="FF8B3E36"/>
      </x:font>
      <x:fill>
        <x:patternFill>
          <x:bgColor rgb="FFE9B7AF"/>
        </x:patternFill>
      </x:fill>
    </x:dxf>
    <x:dxf>
      <x:font>
        <x:b/>
        <x:color rgb="FF355C4A"/>
      </x:font>
      <x:fill>
        <x:patternFill>
          <x:bgColor rgb="FFE7F1E9"/>
        </x:patternFill>
      </x:fill>
    </x:dxf>
    <x:dxf>
      <x:font>
        <x:b/>
        <x:color rgb="FF8B3E36"/>
      </x:font>
      <x:fill>
        <x:patternFill>
          <x:bgColor rgb="FFE9B7AF"/>
        </x:patternFill>
      </x:fill>
    </x:dxf>
    <x:dxf>
      <x:font>
        <x:color rgb="FF8B3E36"/>
      </x:font>
      <x:fill>
        <x:patternFill>
          <x:bgColor rgb="FFE9B7AF"/>
        </x:patternFill>
      </x:fill>
    </x:dxf>
    <x:dxf>
      <x:font>
        <x:b/>
        <x:color rgb="FF355C4A"/>
      </x:font>
      <x:fill>
        <x:patternFill>
          <x:bgColor rgb="FFE7F1E9"/>
        </x:patternFill>
      </x:fill>
    </x:dxf>
    <x:dxf>
      <x:font>
        <x:b/>
        <x:color rgb="FF8B3E36"/>
      </x:font>
      <x:fill>
        <x:patternFill>
          <x:bgColor rgb="FFE9B7AF"/>
        </x:patternFill>
      </x:fill>
    </x:dxf>
    <x:dxf>
      <x:font>
        <x:color rgb="FF8B3E36"/>
      </x:font>
      <x:fill>
        <x:patternFill>
          <x:bgColor rgb="FFE9B7AF"/>
        </x:patternFill>
      </x:fill>
    </x:dxf>
    <x:dxf>
      <x:font>
        <x:b/>
        <x:color rgb="FF355C4A"/>
      </x:font>
      <x:fill>
        <x:patternFill>
          <x:bgColor rgb="FFE7F1E9"/>
        </x:patternFill>
      </x:fill>
    </x:dxf>
    <x:dxf>
      <x:font>
        <x:b/>
        <x:color rgb="FF8B3E36"/>
      </x:font>
      <x:fill>
        <x:patternFill>
          <x:bgColor rgb="FFE9B7AF"/>
        </x:patternFill>
      </x:fill>
    </x:dxf>
    <x:dxf>
      <x:font>
        <x:color rgb="FF8B3E36"/>
      </x:font>
      <x:fill>
        <x:patternFill>
          <x:bgColor rgb="FFE9B7AF"/>
        </x:patternFill>
      </x:fill>
    </x:dxf>
    <x:dxf>
      <x:font>
        <x:b/>
        <x:color rgb="FF355C4A"/>
      </x:font>
      <x:fill>
        <x:patternFill>
          <x:bgColor rgb="FFE7F1E9"/>
        </x:patternFill>
      </x:fill>
    </x:dxf>
    <x:dxf>
      <x:font>
        <x:b/>
        <x:color rgb="FF8B3E36"/>
      </x:font>
      <x:fill>
        <x:patternFill>
          <x:bgColor rgb="FFE9B7AF"/>
        </x:patternFill>
      </x:fill>
    </x:dxf>
    <x:dxf>
      <x:font>
        <x:color rgb="FF8B3E36"/>
      </x:font>
      <x:fill>
        <x:patternFill>
          <x:bgColor rgb="FFE9B7AF"/>
        </x:patternFill>
      </x:fill>
    </x:dxf>
    <x:dxf>
      <x:font>
        <x:b/>
        <x:color rgb="FF355C4A"/>
      </x:font>
      <x:fill>
        <x:patternFill>
          <x:bgColor rgb="FFE7F1E9"/>
        </x:patternFill>
      </x:fill>
    </x:dxf>
    <x:dxf>
      <x:font>
        <x:b/>
        <x:color rgb="FF8B3E36"/>
      </x:font>
      <x:fill>
        <x:patternFill>
          <x:bgColor rgb="FFE9B7AF"/>
        </x:patternFill>
      </x:fill>
    </x:dxf>
    <x:dxf>
      <x:font>
        <x:color rgb="FF8B3E36"/>
      </x:font>
      <x:fill>
        <x:patternFill>
          <x:bgColor rgb="FFE9B7AF"/>
        </x:patternFill>
      </x:fill>
    </x:dxf>
    <x:dxf>
      <x:font>
        <x:b/>
        <x:color rgb="FF355C4A"/>
      </x:font>
      <x:fill>
        <x:patternFill>
          <x:bgColor rgb="FFE7F1E9"/>
        </x:patternFill>
      </x:fill>
    </x:dxf>
    <x:dxf>
      <x:font>
        <x:b/>
        <x:color rgb="FF8B3E36"/>
      </x:font>
      <x:fill>
        <x:patternFill>
          <x:bgColor rgb="FFE9B7AF"/>
        </x:patternFill>
      </x:fill>
    </x:dxf>
    <x:dxf>
      <x:font>
        <x:color rgb="FF8B3E36"/>
      </x:font>
      <x:fill>
        <x:patternFill>
          <x:bgColor rgb="FFE9B7AF"/>
        </x:patternFill>
      </x:fill>
    </x:dxf>
    <x:dxf>
      <x:font>
        <x:b/>
        <x:color rgb="FF355C4A"/>
      </x:font>
      <x:fill>
        <x:patternFill>
          <x:bgColor rgb="FFE7F1E9"/>
        </x:patternFill>
      </x:fill>
    </x:dxf>
    <x:dxf>
      <x:font>
        <x:b/>
        <x:color rgb="FF8B3E36"/>
      </x:font>
      <x:fill>
        <x:patternFill>
          <x:bgColor rgb="FFE9B7AF"/>
        </x:patternFill>
      </x:fill>
    </x:dxf>
    <x:dxf>
      <x:font>
        <x:color rgb="FF8B3E36"/>
      </x:font>
      <x:fill>
        <x:patternFill>
          <x:bgColor rgb="FFE9B7A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9efdc7d83f43a7" /><Relationship Type="http://schemas.openxmlformats.org/officeDocument/2006/relationships/theme" Target="/xl/theme/theme1.xml" Id="R8e75e9dd00d14ef8" /><Relationship Type="http://schemas.openxmlformats.org/officeDocument/2006/relationships/sharedStrings" Target="/xl/sharedStrings.xml" Id="R61ddffe2d3574df2" /><Relationship Type="http://schemas.openxmlformats.org/officeDocument/2006/relationships/worksheet" Target="/xl/worksheets/sheet1.xml" Id="Rc1f6674f0a7e486c" /><Relationship Type="http://schemas.openxmlformats.org/officeDocument/2006/relationships/worksheet" Target="/xl/worksheets/sheet2.xml" Id="Re7a7c0dc2eb74674" /><Relationship Type="http://schemas.openxmlformats.org/officeDocument/2006/relationships/worksheet" Target="/xl/worksheets/sheet3.xml" Id="R984a37874f9a4443" /><Relationship Type="http://schemas.openxmlformats.org/officeDocument/2006/relationships/worksheet" Target="/xl/worksheets/sheet4.xml" Id="R9cb96953e7fb4ab0" /><Relationship Type="http://schemas.openxmlformats.org/officeDocument/2006/relationships/worksheet" Target="/xl/worksheets/sheet5.xml" Id="R9589a22c8fdb443f" /><Relationship Type="http://schemas.openxmlformats.org/officeDocument/2006/relationships/worksheet" Target="/xl/worksheets/sheet6.xml" Id="R31f0a63babbc401f" /><Relationship Type="http://schemas.openxmlformats.org/officeDocument/2006/relationships/worksheet" Target="/xl/worksheets/sheet7.xml" Id="R4b8b3879a69b4b8d" /><Relationship Type="http://schemas.openxmlformats.org/officeDocument/2006/relationships/worksheet" Target="/xl/worksheets/sheet8.xml" Id="Re9ac2facea9e4eae" /><Relationship Type="http://schemas.openxmlformats.org/officeDocument/2006/relationships/worksheet" Target="/xl/worksheets/sheet9.xml" Id="Rb2a25aa94b734b2a" /><Relationship Type="http://schemas.openxmlformats.org/officeDocument/2006/relationships/worksheet" Target="/xl/worksheets/sheet10.xml" Id="R67c1d88e06574924" /><Relationship Type="http://schemas.openxmlformats.org/officeDocument/2006/relationships/worksheet" Target="/xl/worksheets/sheet11.xml" Id="R3d7989ede1214e76" /><Relationship Type="http://schemas.openxmlformats.org/officeDocument/2006/relationships/worksheet" Target="/xl/worksheets/sheet12.xml" Id="Rb11fbbac6f294cb6" /><Relationship Type="http://schemas.openxmlformats.org/officeDocument/2006/relationships/worksheet" Target="/xl/worksheets/sheet13.xml" Id="R7a72bcafd129487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1d076d1b4d54140" /><Relationship Type="http://schemas.openxmlformats.org/officeDocument/2006/relationships/chart" Target="/xl/drawings/charts/chart2.xml" Id="Rf67fc43cbb7f4bc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Kuukausibudjetti vs. toteutunut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Tavoite</c:v>
          </c:tx>
          <c:cat>
            <c:strRef>
              <c:f>'Yhteenveto'!$J$15:$J$26</c:f>
              <c:strCache>
                <c:ptCount val="0"/>
              </c:strCache>
            </c:strRef>
          </c:cat>
          <c:val>
            <c:numRef>
              <c:f>'Yhteenveto'!$K$15:$K$26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Toteutunut</c:v>
          </c:tx>
          <c:cat>
            <c:strRef>
              <c:f>'Yhteenveto'!$J$15:$J$26</c:f>
              <c:strCache>
                <c:ptCount val="0"/>
              </c:strCache>
            </c:strRef>
          </c:cat>
          <c:val>
            <c:numRef>
              <c:f>'Yhteenveto'!$L$15:$L$26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noMultiLvlLbl val="0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Vuosibudjetin toteutuminen</a:t>
            </a:r>
          </a:p>
        </c:rich>
      </c:tx>
    </c:title>
    <c:plotArea>
      <c:pieChart>
        <c:ser>
          <c:idx val="0"/>
          <c:order val="0"/>
          <c:tx>
            <c:v>Osuus</c:v>
          </c:tx>
          <c:cat>
            <c:strRef>
              <c:f>'Yhteenveto'!$J$32:$J$33</c:f>
              <c:strCache>
                <c:ptCount val="0"/>
              </c:strCache>
            </c:strRef>
          </c:cat>
          <c:val>
            <c:numRef>
              <c:f>'Yhteenveto'!$K$32:$K$33</c:f>
              <c:numCache>
                <c:formatCode>#,##0.00 "€"</c:formatCode>
                <c:ptCount val="0"/>
              </c:numCache>
            </c:numRef>
          </c:val>
        </c:ser>
      </c:pieChart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13</xdr:row>
      <xdr:rowOff>0</xdr:rowOff>
    </xdr:from>
    <xdr:to>
      <xdr:col>14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1d076d1b4d54140"/>
        </a:graphicData>
      </a:graphic>
    </xdr:graphicFrame>
    <xdr:clientData/>
  </xdr:twoCellAnchor>
  <xdr:twoCellAnchor>
    <xdr:from>
      <xdr:col>6</xdr:col>
      <xdr:colOff>0</xdr:colOff>
      <xdr:row>30</xdr:row>
      <xdr:rowOff>0</xdr:rowOff>
    </xdr:from>
    <xdr:to>
      <xdr:col>14</xdr:col>
      <xdr:colOff>0</xdr:colOff>
      <xdr:row>45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67fc43cbb7f4bcd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e03908406964b50" /></Relationships>
</file>

<file path=xl/worksheets/sheet1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16" hidden="0" customWidth="1"/>
    <x:col min="3" max="3" width="16" hidden="0" customWidth="1"/>
    <x:col min="4" max="4" width="20" hidden="0" customWidth="1"/>
    <x:col min="5" max="5" width="13" hidden="0" customWidth="1"/>
    <x:col min="6" max="6" width="13" hidden="0" customWidth="1"/>
    <x:col min="7" max="7" width="18" hidden="0" customWidth="1"/>
    <x:col min="8" max="8" width="18" hidden="0" customWidth="1"/>
  </x:cols>
  <x:sheetData>
    <x:row r="1">
      <x:c r="A1" s="83" t="str">
        <x:v>FIKSUMPI RUOKAVUOSI – ruokabudjetin seuranta</x:v>
      </x:c>
      <x:c r="B1" s="83"/>
      <x:c r="C1" s="83"/>
      <x:c r="D1" s="83"/>
      <x:c r="E1" s="83"/>
      <x:c r="F1" s="83"/>
      <x:c r="G1" s="83"/>
      <x:c r="H1" s="83"/>
      <x:c r="I1" s="84"/>
      <x:c r="J1" s="84"/>
      <x:c r="K1" s="84"/>
      <x:c r="L1" s="84"/>
      <x:c r="M1" s="84"/>
      <x:c r="N1" s="84"/>
    </x:row>
    <x:row r="2">
      <x:c r="A2" s="83"/>
      <x:c r="B2" s="83"/>
      <x:c r="C2" s="83"/>
      <x:c r="D2" s="83"/>
      <x:c r="E2" s="83"/>
      <x:c r="F2" s="83"/>
      <x:c r="G2" s="83"/>
      <x:c r="H2" s="83"/>
      <x:c r="I2" s="84"/>
      <x:c r="J2" s="84"/>
      <x:c r="K2" s="84"/>
      <x:c r="L2" s="84"/>
      <x:c r="M2" s="84"/>
      <x:c r="N2" s="84"/>
    </x:row>
    <x:row r="3">
      <x:c r="A3" s="85" t="str">
        <x:v>Aseta kuukausibudjetit → kirjaa ostokset kuukausivälilehdille → seuraa vuoden etenemistä tästä.</x:v>
      </x:c>
      <x:c r="B3" s="85"/>
      <x:c r="C3" s="85"/>
      <x:c r="D3" s="85"/>
      <x:c r="E3" s="85"/>
      <x:c r="F3" s="85"/>
      <x:c r="G3" s="85"/>
      <x:c r="H3" s="85"/>
      <x:c r="I3" s="84"/>
      <x:c r="J3" s="84"/>
      <x:c r="K3" s="84"/>
      <x:c r="L3" s="84"/>
      <x:c r="M3" s="84"/>
      <x:c r="N3" s="84"/>
    </x:row>
    <x:row r="4">
      <x:c r="A4" s="84"/>
      <x:c r="B4" s="84"/>
      <x:c r="C4" s="84"/>
      <x:c r="D4" s="84"/>
      <x:c r="E4" s="84"/>
      <x:c r="F4" s="84"/>
      <x:c r="G4" s="84"/>
      <x:c r="H4" s="84"/>
      <x:c r="I4" s="84"/>
      <x:c r="J4" s="84"/>
      <x:c r="K4" s="84"/>
      <x:c r="L4" s="84"/>
      <x:c r="M4" s="84"/>
      <x:c r="N4" s="84"/>
    </x:row>
    <x:row r="5">
      <x:c r="A5" s="86" t="str">
        <x:v>Vuoden tavoitebudjetti</x:v>
      </x:c>
      <x:c r="B5" s="86"/>
      <x:c r="C5" s="86" t="str">
        <x:v>Kulut tähän mennessä</x:v>
      </x:c>
      <x:c r="D5" s="86"/>
      <x:c r="E5" s="87" t="str">
        <x:v>Säästetty / ylitetty</x:v>
      </x:c>
      <x:c r="F5" s="87"/>
      <x:c r="G5" s="88" t="str">
        <x:v>Ennuste vuoden lopussa</x:v>
      </x:c>
      <x:c r="H5" s="88"/>
      <x:c r="I5" s="84"/>
      <x:c r="J5" s="84"/>
      <x:c r="K5" s="84"/>
      <x:c r="L5" s="84"/>
      <x:c r="M5" s="84"/>
      <x:c r="N5" s="84"/>
    </x:row>
    <x:row r="6">
      <x:c r="A6" s="89" t="n">
        <x:f>SUM(B15:B26)</x:f>
        <x:v>8000</x:v>
      </x:c>
      <x:c r="B6" s="89"/>
      <x:c r="C6" s="89" t="n">
        <x:f>SUM(C15:C26)</x:f>
        <x:v>0</x:v>
      </x:c>
      <x:c r="D6" s="89"/>
      <x:c r="E6" s="90" t="n">
        <x:f>SUM(D15:D26)</x:f>
        <x:v>8000</x:v>
      </x:c>
      <x:c r="F6" s="90"/>
      <x:c r="G6" s="91" t="n">
        <x:f>IF(COUNTIF(C15:C26,"&gt;0")=0,0,SUM(C15:C26)/COUNTIF(C15:C26,"&gt;0")*12)</x:f>
        <x:v>0</x:v>
      </x:c>
      <x:c r="H6" s="91"/>
      <x:c r="I6" s="84"/>
      <x:c r="J6" s="84"/>
      <x:c r="K6" s="84"/>
      <x:c r="L6" s="84"/>
      <x:c r="M6" s="84"/>
      <x:c r="N6" s="84"/>
    </x:row>
    <x:row r="7">
      <x:c r="A7" s="89"/>
      <x:c r="B7" s="89"/>
      <x:c r="C7" s="89"/>
      <x:c r="D7" s="89"/>
      <x:c r="E7" s="90"/>
      <x:c r="F7" s="90"/>
      <x:c r="G7" s="91"/>
      <x:c r="H7" s="91"/>
      <x:c r="I7" s="84"/>
      <x:c r="J7" s="84"/>
      <x:c r="K7" s="84"/>
      <x:c r="L7" s="84"/>
      <x:c r="M7" s="84"/>
      <x:c r="N7" s="84"/>
    </x:row>
    <x:row r="8">
      <x:c r="A8" s="84"/>
      <x:c r="B8" s="84"/>
      <x:c r="C8" s="84"/>
      <x:c r="D8" s="84"/>
      <x:c r="E8" s="84"/>
      <x:c r="F8" s="84"/>
      <x:c r="G8" s="84"/>
      <x:c r="H8" s="84"/>
      <x:c r="I8" s="84"/>
      <x:c r="J8" s="84"/>
      <x:c r="K8" s="84"/>
      <x:c r="L8" s="84"/>
      <x:c r="M8" s="84"/>
      <x:c r="N8" s="84"/>
    </x:row>
    <x:row r="9">
      <x:c r="A9" s="92" t="str">
        <x:v>Nykyinen tilanne</x:v>
      </x:c>
      <x:c r="B9" s="92"/>
      <x:c r="C9" s="92"/>
      <x:c r="D9" s="92"/>
      <x:c r="E9" s="92" t="str">
        <x:v>Jos jatkat samalla tahdilla…</x:v>
      </x:c>
      <x:c r="F9" s="92"/>
      <x:c r="G9" s="92"/>
      <x:c r="H9" s="92"/>
      <x:c r="I9" s="84"/>
      <x:c r="J9" s="84"/>
      <x:c r="K9" s="84"/>
      <x:c r="L9" s="84"/>
      <x:c r="M9" s="84"/>
      <x:c r="N9" s="84"/>
    </x:row>
    <x:row r="10">
      <x:c r="A10" s="93" t="str">
        <x:v>Toteutunut säästö (+) / ylitys (–)</x:v>
      </x:c>
      <x:c r="B10" s="93"/>
      <x:c r="C10" s="94" t="n">
        <x:f>SUM(D15:D26)</x:f>
        <x:v>8000</x:v>
      </x:c>
      <x:c r="D10" s="94"/>
      <x:c r="E10" s="95" t="str">
        <x:f>IF(COUNTIF(C15:C26,"&gt;0")=0,"Aloita kirjaamalla ensimmäiset ostokset",IF(SUM(B15:B26)-(SUM(C15:C26)/COUNTIF(C15:C26,"&gt;0")*12)&gt;=0,"ennuste: säästät "&amp;TEXT(SUM(B15:B26)-(SUM(C15:C26)/COUNTIF(C15:C26,"&gt;0")*12),"#,##0.00 €")&amp;" vuodessa","ennuste: ylität budjetin "&amp;TEXT(ABS(SUM(B15:B26)-(SUM(C15:C26)/COUNTIF(C15:C26,"&gt;0")*12)),"#,##0.00 €")&amp;" vuodessa"))</x:f>
        <x:v>Aloita kirjaamalla ensimmäiset ostokset</x:v>
      </x:c>
      <x:c r="F10" s="95"/>
      <x:c r="G10" s="95"/>
      <x:c r="H10" s="95"/>
      <x:c r="I10" s="84"/>
      <x:c r="J10" s="84"/>
      <x:c r="K10" s="84"/>
      <x:c r="L10" s="84"/>
      <x:c r="M10" s="84"/>
      <x:c r="N10" s="84"/>
    </x:row>
    <x:row r="11">
      <x:c r="A11" s="84"/>
      <x:c r="B11" s="84"/>
      <x:c r="C11" s="84"/>
      <x:c r="D11" s="84"/>
      <x:c r="E11" s="84"/>
      <x:c r="F11" s="84"/>
      <x:c r="G11" s="84"/>
      <x:c r="H11" s="84"/>
      <x:c r="I11" s="84"/>
      <x:c r="J11" s="84"/>
      <x:c r="K11" s="84"/>
      <x:c r="L11" s="84"/>
      <x:c r="M11" s="84"/>
      <x:c r="N11" s="84"/>
    </x:row>
    <x:row r="12">
      <x:c r="A12" s="147" t="str">
        <x:v>Vuosibudjetista käytetty</x:v>
      </x:c>
      <x:c r="B12" s="147"/>
      <x:c r="C12" s="150" t="n">
        <x:f>IF(SUM(B15:B26)=0,0,SUM(C15:C26)/SUM(B15:B26))</x:f>
        <x:v>0</x:v>
      </x:c>
      <x:c r="D12" s="150"/>
      <x:c r="E12" s="84"/>
      <x:c r="F12" s="84"/>
      <x:c r="G12" s="84"/>
      <x:c r="H12" s="84"/>
      <x:c r="I12" s="84"/>
      <x:c r="J12" s="84"/>
      <x:c r="K12" s="84"/>
      <x:c r="L12" s="84"/>
      <x:c r="M12" s="84"/>
      <x:c r="N12" s="84"/>
    </x:row>
    <x:row r="13">
      <x:c r="A13" s="84"/>
      <x:c r="B13" s="84"/>
      <x:c r="C13" s="84"/>
      <x:c r="D13" s="84"/>
      <x:c r="E13" s="84"/>
      <x:c r="F13" s="84"/>
      <x:c r="G13" s="84"/>
      <x:c r="H13" s="84"/>
      <x:c r="I13" s="84"/>
      <x:c r="J13" s="84"/>
      <x:c r="K13" s="84"/>
      <x:c r="L13" s="84"/>
      <x:c r="M13" s="84"/>
      <x:c r="N13" s="84"/>
    </x:row>
    <x:row r="14">
      <x:c r="A14" s="96" t="str">
        <x:v>Kuukausi</x:v>
      </x:c>
      <x:c r="B14" s="96" t="str">
        <x:v>Tavoitebudjetti</x:v>
      </x:c>
      <x:c r="C14" s="96" t="str">
        <x:v>Toteutunut</x:v>
      </x:c>
      <x:c r="D14" s="96" t="str">
        <x:v>Säästö (+) / ylitys (–)</x:v>
      </x:c>
      <x:c r="E14" s="96" t="str">
        <x:v>Toteuma %</x:v>
      </x:c>
      <x:c r="F14" s="84"/>
      <x:c r="G14" s="84"/>
      <x:c r="H14" s="84"/>
      <x:c r="I14" s="84"/>
      <x:c r="J14" s="84" t="str">
        <x:v>Kuukausi</x:v>
      </x:c>
      <x:c r="K14" s="84" t="str">
        <x:v>Tavoite</x:v>
      </x:c>
      <x:c r="L14" s="84" t="str">
        <x:v>Toteutunut</x:v>
      </x:c>
      <x:c r="M14" s="84"/>
      <x:c r="N14" s="84"/>
    </x:row>
    <x:row r="15">
      <x:c r="A15" s="84" t="str">
        <x:v>Tammikuu</x:v>
      </x:c>
      <x:c r="B15" s="97" t="n">
        <x:f>'Tammikuu'!B4</x:f>
        <x:v>666.67</x:v>
      </x:c>
      <x:c r="C15" s="97" t="n">
        <x:f>'Tammikuu'!D4</x:f>
        <x:v>0</x:v>
      </x:c>
      <x:c r="D15" s="97" t="n">
        <x:f>'Tammikuu'!F4</x:f>
        <x:v>666.67</x:v>
      </x:c>
      <x:c r="E15" s="98" t="n">
        <x:f>IF(B15=0,0,C15/B15)</x:f>
        <x:v>0</x:v>
      </x:c>
      <x:c r="F15" s="84"/>
      <x:c r="G15" s="84"/>
      <x:c r="H15" s="84"/>
      <x:c r="I15" s="84"/>
      <x:c r="J15" s="84" t="str">
        <x:f>A15</x:f>
        <x:v>Tammikuu</x:v>
      </x:c>
      <x:c r="K15" s="84" t="n">
        <x:f>B15</x:f>
        <x:v>666.67</x:v>
      </x:c>
      <x:c r="L15" s="84" t="n">
        <x:f>C15</x:f>
        <x:v>0</x:v>
      </x:c>
      <x:c r="M15" s="84"/>
      <x:c r="N15" s="84"/>
    </x:row>
    <x:row r="16">
      <x:c r="A16" s="84" t="str">
        <x:v>Helmikuu</x:v>
      </x:c>
      <x:c r="B16" s="97" t="n">
        <x:f>'Helmikuu'!B4</x:f>
        <x:v>666.67</x:v>
      </x:c>
      <x:c r="C16" s="97" t="n">
        <x:f>'Helmikuu'!D4</x:f>
        <x:v>0</x:v>
      </x:c>
      <x:c r="D16" s="97" t="n">
        <x:f>'Helmikuu'!F4</x:f>
        <x:v>666.67</x:v>
      </x:c>
      <x:c r="E16" s="98" t="n">
        <x:f>IF(B16=0,0,C16/B16)</x:f>
        <x:v>0</x:v>
      </x:c>
      <x:c r="F16" s="84"/>
      <x:c r="G16" s="84"/>
      <x:c r="H16" s="84"/>
      <x:c r="I16" s="84"/>
      <x:c r="J16" s="84" t="str">
        <x:f>A16</x:f>
        <x:v>Helmikuu</x:v>
      </x:c>
      <x:c r="K16" s="84" t="n">
        <x:f>B16</x:f>
        <x:v>666.67</x:v>
      </x:c>
      <x:c r="L16" s="84" t="n">
        <x:f>C16</x:f>
        <x:v>0</x:v>
      </x:c>
      <x:c r="M16" s="84"/>
      <x:c r="N16" s="84"/>
    </x:row>
    <x:row r="17">
      <x:c r="A17" s="84" t="str">
        <x:v>Maaliskuu</x:v>
      </x:c>
      <x:c r="B17" s="97" t="n">
        <x:f>'Maaliskuu'!B4</x:f>
        <x:v>666.67</x:v>
      </x:c>
      <x:c r="C17" s="97" t="n">
        <x:f>'Maaliskuu'!D4</x:f>
        <x:v>0</x:v>
      </x:c>
      <x:c r="D17" s="97" t="n">
        <x:f>'Maaliskuu'!F4</x:f>
        <x:v>666.67</x:v>
      </x:c>
      <x:c r="E17" s="98" t="n">
        <x:f>IF(B17=0,0,C17/B17)</x:f>
        <x:v>0</x:v>
      </x:c>
      <x:c r="F17" s="84"/>
      <x:c r="G17" s="84"/>
      <x:c r="H17" s="84"/>
      <x:c r="I17" s="84"/>
      <x:c r="J17" s="84" t="str">
        <x:f>A17</x:f>
        <x:v>Maaliskuu</x:v>
      </x:c>
      <x:c r="K17" s="84" t="n">
        <x:f>B17</x:f>
        <x:v>666.67</x:v>
      </x:c>
      <x:c r="L17" s="84" t="n">
        <x:f>C17</x:f>
        <x:v>0</x:v>
      </x:c>
      <x:c r="M17" s="84"/>
      <x:c r="N17" s="84"/>
    </x:row>
    <x:row r="18">
      <x:c r="A18" s="84" t="str">
        <x:v>Huhtikuu</x:v>
      </x:c>
      <x:c r="B18" s="97" t="n">
        <x:f>'Huhtikuu'!B4</x:f>
        <x:v>666.67</x:v>
      </x:c>
      <x:c r="C18" s="97" t="n">
        <x:f>'Huhtikuu'!D4</x:f>
        <x:v>0</x:v>
      </x:c>
      <x:c r="D18" s="97" t="n">
        <x:f>'Huhtikuu'!F4</x:f>
        <x:v>666.67</x:v>
      </x:c>
      <x:c r="E18" s="98" t="n">
        <x:f>IF(B18=0,0,C18/B18)</x:f>
        <x:v>0</x:v>
      </x:c>
      <x:c r="F18" s="84"/>
      <x:c r="G18" s="84"/>
      <x:c r="H18" s="84"/>
      <x:c r="I18" s="84"/>
      <x:c r="J18" s="84" t="str">
        <x:f>A18</x:f>
        <x:v>Huhtikuu</x:v>
      </x:c>
      <x:c r="K18" s="84" t="n">
        <x:f>B18</x:f>
        <x:v>666.67</x:v>
      </x:c>
      <x:c r="L18" s="84" t="n">
        <x:f>C18</x:f>
        <x:v>0</x:v>
      </x:c>
      <x:c r="M18" s="84"/>
      <x:c r="N18" s="84"/>
    </x:row>
    <x:row r="19">
      <x:c r="A19" s="84" t="str">
        <x:v>Toukokuu</x:v>
      </x:c>
      <x:c r="B19" s="97" t="n">
        <x:f>'Toukokuu'!B4</x:f>
        <x:v>666.67</x:v>
      </x:c>
      <x:c r="C19" s="97" t="n">
        <x:f>'Toukokuu'!D4</x:f>
        <x:v>0</x:v>
      </x:c>
      <x:c r="D19" s="97" t="n">
        <x:f>'Toukokuu'!F4</x:f>
        <x:v>666.67</x:v>
      </x:c>
      <x:c r="E19" s="98" t="n">
        <x:f>IF(B19=0,0,C19/B19)</x:f>
        <x:v>0</x:v>
      </x:c>
      <x:c r="F19" s="84"/>
      <x:c r="G19" s="84"/>
      <x:c r="H19" s="84"/>
      <x:c r="I19" s="84"/>
      <x:c r="J19" s="84" t="str">
        <x:f>A19</x:f>
        <x:v>Toukokuu</x:v>
      </x:c>
      <x:c r="K19" s="84" t="n">
        <x:f>B19</x:f>
        <x:v>666.67</x:v>
      </x:c>
      <x:c r="L19" s="84" t="n">
        <x:f>C19</x:f>
        <x:v>0</x:v>
      </x:c>
      <x:c r="M19" s="84"/>
      <x:c r="N19" s="84"/>
    </x:row>
    <x:row r="20">
      <x:c r="A20" s="84" t="str">
        <x:v>Kesäkuu</x:v>
      </x:c>
      <x:c r="B20" s="97" t="n">
        <x:f>'Kesäkuu'!B4</x:f>
        <x:v>666.67</x:v>
      </x:c>
      <x:c r="C20" s="97" t="n">
        <x:f>'Kesäkuu'!D4</x:f>
        <x:v>0</x:v>
      </x:c>
      <x:c r="D20" s="97" t="n">
        <x:f>'Kesäkuu'!F4</x:f>
        <x:v>666.67</x:v>
      </x:c>
      <x:c r="E20" s="98" t="n">
        <x:f>IF(B20=0,0,C20/B20)</x:f>
        <x:v>0</x:v>
      </x:c>
      <x:c r="F20" s="84"/>
      <x:c r="G20" s="84"/>
      <x:c r="H20" s="84"/>
      <x:c r="I20" s="84"/>
      <x:c r="J20" s="84" t="str">
        <x:f>A20</x:f>
        <x:v>Kesäkuu</x:v>
      </x:c>
      <x:c r="K20" s="84" t="n">
        <x:f>B20</x:f>
        <x:v>666.67</x:v>
      </x:c>
      <x:c r="L20" s="84" t="n">
        <x:f>C20</x:f>
        <x:v>0</x:v>
      </x:c>
      <x:c r="M20" s="84"/>
      <x:c r="N20" s="84"/>
    </x:row>
    <x:row r="21">
      <x:c r="A21" s="84" t="str">
        <x:v>Heinäkuu</x:v>
      </x:c>
      <x:c r="B21" s="97" t="n">
        <x:f>'Heinäkuu'!B4</x:f>
        <x:v>666.67</x:v>
      </x:c>
      <x:c r="C21" s="97" t="n">
        <x:f>'Heinäkuu'!D4</x:f>
        <x:v>0</x:v>
      </x:c>
      <x:c r="D21" s="97" t="n">
        <x:f>'Heinäkuu'!F4</x:f>
        <x:v>666.67</x:v>
      </x:c>
      <x:c r="E21" s="98" t="n">
        <x:f>IF(B21=0,0,C21/B21)</x:f>
        <x:v>0</x:v>
      </x:c>
      <x:c r="F21" s="84"/>
      <x:c r="G21" s="84"/>
      <x:c r="H21" s="84"/>
      <x:c r="I21" s="84"/>
      <x:c r="J21" s="84" t="str">
        <x:f>A21</x:f>
        <x:v>Heinäkuu</x:v>
      </x:c>
      <x:c r="K21" s="84" t="n">
        <x:f>B21</x:f>
        <x:v>666.67</x:v>
      </x:c>
      <x:c r="L21" s="84" t="n">
        <x:f>C21</x:f>
        <x:v>0</x:v>
      </x:c>
      <x:c r="M21" s="84"/>
      <x:c r="N21" s="84"/>
    </x:row>
    <x:row r="22">
      <x:c r="A22" s="84" t="str">
        <x:v>Elokuu</x:v>
      </x:c>
      <x:c r="B22" s="97" t="n">
        <x:f>'Elokuu'!B4</x:f>
        <x:v>666.67</x:v>
      </x:c>
      <x:c r="C22" s="97" t="n">
        <x:f>'Elokuu'!D4</x:f>
        <x:v>0</x:v>
      </x:c>
      <x:c r="D22" s="97" t="n">
        <x:f>'Elokuu'!F4</x:f>
        <x:v>666.67</x:v>
      </x:c>
      <x:c r="E22" s="98" t="n">
        <x:f>IF(B22=0,0,C22/B22)</x:f>
        <x:v>0</x:v>
      </x:c>
      <x:c r="F22" s="84"/>
      <x:c r="G22" s="84"/>
      <x:c r="H22" s="84"/>
      <x:c r="I22" s="84"/>
      <x:c r="J22" s="84" t="str">
        <x:f>A22</x:f>
        <x:v>Elokuu</x:v>
      </x:c>
      <x:c r="K22" s="84" t="n">
        <x:f>B22</x:f>
        <x:v>666.67</x:v>
      </x:c>
      <x:c r="L22" s="84" t="n">
        <x:f>C22</x:f>
        <x:v>0</x:v>
      </x:c>
      <x:c r="M22" s="84"/>
      <x:c r="N22" s="84"/>
    </x:row>
    <x:row r="23">
      <x:c r="A23" s="84" t="str">
        <x:v>Syyskuu</x:v>
      </x:c>
      <x:c r="B23" s="97" t="n">
        <x:f>'Syyskuu'!B4</x:f>
        <x:v>666.67</x:v>
      </x:c>
      <x:c r="C23" s="97" t="n">
        <x:f>'Syyskuu'!D4</x:f>
        <x:v>0</x:v>
      </x:c>
      <x:c r="D23" s="97" t="n">
        <x:f>'Syyskuu'!F4</x:f>
        <x:v>666.67</x:v>
      </x:c>
      <x:c r="E23" s="98" t="n">
        <x:f>IF(B23=0,0,C23/B23)</x:f>
        <x:v>0</x:v>
      </x:c>
      <x:c r="F23" s="84"/>
      <x:c r="G23" s="84"/>
      <x:c r="H23" s="84"/>
      <x:c r="I23" s="84"/>
      <x:c r="J23" s="84" t="str">
        <x:f>A23</x:f>
        <x:v>Syyskuu</x:v>
      </x:c>
      <x:c r="K23" s="84" t="n">
        <x:f>B23</x:f>
        <x:v>666.67</x:v>
      </x:c>
      <x:c r="L23" s="84" t="n">
        <x:f>C23</x:f>
        <x:v>0</x:v>
      </x:c>
      <x:c r="M23" s="84"/>
      <x:c r="N23" s="84"/>
    </x:row>
    <x:row r="24">
      <x:c r="A24" s="84" t="str">
        <x:v>Lokakuu</x:v>
      </x:c>
      <x:c r="B24" s="97" t="n">
        <x:f>'Lokakuu'!B4</x:f>
        <x:v>666.67</x:v>
      </x:c>
      <x:c r="C24" s="97" t="n">
        <x:f>'Lokakuu'!D4</x:f>
        <x:v>0</x:v>
      </x:c>
      <x:c r="D24" s="97" t="n">
        <x:f>'Lokakuu'!F4</x:f>
        <x:v>666.67</x:v>
      </x:c>
      <x:c r="E24" s="98" t="n">
        <x:f>IF(B24=0,0,C24/B24)</x:f>
        <x:v>0</x:v>
      </x:c>
      <x:c r="F24" s="84"/>
      <x:c r="G24" s="84"/>
      <x:c r="H24" s="84"/>
      <x:c r="I24" s="84"/>
      <x:c r="J24" s="84" t="str">
        <x:f>A24</x:f>
        <x:v>Lokakuu</x:v>
      </x:c>
      <x:c r="K24" s="84" t="n">
        <x:f>B24</x:f>
        <x:v>666.67</x:v>
      </x:c>
      <x:c r="L24" s="84" t="n">
        <x:f>C24</x:f>
        <x:v>0</x:v>
      </x:c>
      <x:c r="M24" s="84"/>
      <x:c r="N24" s="84"/>
    </x:row>
    <x:row r="25">
      <x:c r="A25" s="84" t="str">
        <x:v>Marraskuu</x:v>
      </x:c>
      <x:c r="B25" s="97" t="n">
        <x:f>'Marraskuu'!B4</x:f>
        <x:v>666.67</x:v>
      </x:c>
      <x:c r="C25" s="97" t="n">
        <x:f>'Marraskuu'!D4</x:f>
        <x:v>0</x:v>
      </x:c>
      <x:c r="D25" s="97" t="n">
        <x:f>'Marraskuu'!F4</x:f>
        <x:v>666.67</x:v>
      </x:c>
      <x:c r="E25" s="98" t="n">
        <x:f>IF(B25=0,0,C25/B25)</x:f>
        <x:v>0</x:v>
      </x:c>
      <x:c r="F25" s="84"/>
      <x:c r="G25" s="84"/>
      <x:c r="H25" s="84"/>
      <x:c r="I25" s="84"/>
      <x:c r="J25" s="84" t="str">
        <x:f>A25</x:f>
        <x:v>Marraskuu</x:v>
      </x:c>
      <x:c r="K25" s="84" t="n">
        <x:f>B25</x:f>
        <x:v>666.67</x:v>
      </x:c>
      <x:c r="L25" s="84" t="n">
        <x:f>C25</x:f>
        <x:v>0</x:v>
      </x:c>
      <x:c r="M25" s="84"/>
      <x:c r="N25" s="84"/>
    </x:row>
    <x:row r="26">
      <x:c r="A26" s="84" t="str">
        <x:v>Joulukuu</x:v>
      </x:c>
      <x:c r="B26" s="97" t="n">
        <x:f>'Joulukuu'!B4</x:f>
        <x:v>666.63</x:v>
      </x:c>
      <x:c r="C26" s="97" t="n">
        <x:f>'Joulukuu'!D4</x:f>
        <x:v>0</x:v>
      </x:c>
      <x:c r="D26" s="97" t="n">
        <x:f>'Joulukuu'!F4</x:f>
        <x:v>666.63</x:v>
      </x:c>
      <x:c r="E26" s="98" t="n">
        <x:f>IF(B26=0,0,C26/B26)</x:f>
        <x:v>0</x:v>
      </x:c>
      <x:c r="F26" s="84"/>
      <x:c r="G26" s="84"/>
      <x:c r="H26" s="84"/>
      <x:c r="I26" s="84"/>
      <x:c r="J26" s="84" t="str">
        <x:f>A26</x:f>
        <x:v>Joulukuu</x:v>
      </x:c>
      <x:c r="K26" s="84" t="n">
        <x:f>B26</x:f>
        <x:v>666.63</x:v>
      </x:c>
      <x:c r="L26" s="84" t="n">
        <x:f>C26</x:f>
        <x:v>0</x:v>
      </x:c>
      <x:c r="M26" s="84"/>
      <x:c r="N26" s="84"/>
    </x:row>
    <x:row r="27">
      <x:c r="A27" s="84"/>
      <x:c r="B27" s="84"/>
      <x:c r="C27" s="84"/>
      <x:c r="D27" s="84"/>
      <x:c r="E27" s="84"/>
      <x:c r="F27" s="84"/>
      <x:c r="G27" s="84"/>
      <x:c r="H27" s="84"/>
      <x:c r="I27" s="84"/>
      <x:c r="J27" s="84"/>
      <x:c r="K27" s="84"/>
      <x:c r="L27" s="84"/>
      <x:c r="M27" s="84"/>
      <x:c r="N27" s="84"/>
    </x:row>
    <x:row r="28">
      <x:c r="A28" s="84"/>
      <x:c r="B28" s="84"/>
      <x:c r="C28" s="84"/>
      <x:c r="D28" s="84"/>
      <x:c r="E28" s="84"/>
      <x:c r="F28" s="84"/>
      <x:c r="G28" s="84"/>
      <x:c r="H28" s="84"/>
      <x:c r="I28" s="84"/>
      <x:c r="J28" s="84"/>
      <x:c r="K28" s="84"/>
      <x:c r="L28" s="84"/>
      <x:c r="M28" s="84"/>
      <x:c r="N28" s="84"/>
    </x:row>
    <x:row r="29">
      <x:c r="A29" s="153" t="str">
        <x:v>Toteutunut %</x:v>
      </x:c>
      <x:c r="B29" s="153"/>
      <x:c r="C29" s="156" t="n">
        <x:f>IF(SUM(B15:B26)=0,0,SUM(C15:C26)/SUM(B15:B26))</x:f>
        <x:v>0</x:v>
      </x:c>
      <x:c r="D29" s="156"/>
      <x:c r="E29" s="84"/>
      <x:c r="F29" s="84"/>
      <x:c r="G29" s="84"/>
      <x:c r="H29" s="84"/>
      <x:c r="I29" s="84"/>
      <x:c r="J29" s="84"/>
      <x:c r="K29" s="84"/>
      <x:c r="L29" s="84"/>
      <x:c r="M29" s="84"/>
      <x:c r="N29" s="84"/>
    </x:row>
    <x:row r="30">
      <x:c r="A30" s="84"/>
      <x:c r="B30" s="84"/>
      <x:c r="C30" s="84"/>
      <x:c r="D30" s="84"/>
      <x:c r="E30" s="84"/>
      <x:c r="F30" s="84"/>
      <x:c r="G30" s="84"/>
      <x:c r="H30" s="84"/>
      <x:c r="I30" s="84"/>
      <x:c r="J30" s="84"/>
      <x:c r="K30" s="84"/>
      <x:c r="L30" s="84"/>
      <x:c r="M30" s="84"/>
      <x:c r="N30" s="84"/>
    </x:row>
    <x:row r="31">
      <x:c r="A31" s="147" t="str">
        <x:v>Budjettia jäljellä %</x:v>
      </x:c>
      <x:c r="B31" s="147"/>
      <x:c r="C31" s="159" t="n">
        <x:f>MAX(1-IF(SUM(B15:B26)=0,0,SUM(C15:C26)/SUM(B15:B26)),0)</x:f>
        <x:v>1</x:v>
      </x:c>
      <x:c r="D31" s="159"/>
      <x:c r="E31" s="84"/>
      <x:c r="F31" s="84"/>
      <x:c r="G31" s="84"/>
      <x:c r="H31" s="84"/>
      <x:c r="I31" s="84"/>
      <x:c r="J31" s="84" t="str">
        <x:v>Vuosibudjetti</x:v>
      </x:c>
      <x:c r="K31" s="84" t="str">
        <x:v>Osuus</x:v>
      </x:c>
      <x:c r="L31" s="84" t="str">
        <x:v>Nykyinen vuosiennuste</x:v>
      </x:c>
      <x:c r="M31" s="84"/>
      <x:c r="N31" s="84"/>
    </x:row>
    <x:row r="32">
      <x:c r="A32" s="84"/>
      <x:c r="B32" s="84"/>
      <x:c r="C32" s="84"/>
      <x:c r="D32" s="84"/>
      <x:c r="E32" s="84"/>
      <x:c r="F32" s="84"/>
      <x:c r="G32" s="84"/>
      <x:c r="H32" s="84"/>
      <x:c r="I32" s="84"/>
      <x:c r="J32" s="84" t="str">
        <x:v>Käytetty</x:v>
      </x:c>
      <x:c r="K32" s="97" t="n">
        <x:f>MIN(SUM(C15:C26),SUM(B15:B26))</x:f>
        <x:v>0</x:v>
      </x:c>
      <x:c r="L32" s="84" t="n">
        <x:f>IF(COUNTIF(C15:C26,"&gt;0")=0,0,SUM(C15:C26)/COUNTIF(C15:C26,"&gt;0")*12)</x:f>
        <x:v>0</x:v>
      </x:c>
      <x:c r="M32" s="84"/>
      <x:c r="N32" s="84"/>
    </x:row>
    <x:row r="33">
      <x:c r="A33" s="162" t="str">
        <x:v>Säästö / ylitys %</x:v>
      </x:c>
      <x:c r="B33" s="162"/>
      <x:c r="C33" s="165" t="n">
        <x:f>IF(SUM(B15:B26)=0,0,SUM(D15:D26)/SUM(B15:B26))</x:f>
        <x:v>1</x:v>
      </x:c>
      <x:c r="D33" s="165"/>
      <x:c r="E33" s="84"/>
      <x:c r="F33" s="84"/>
      <x:c r="G33" s="84"/>
      <x:c r="H33" s="84"/>
      <x:c r="I33" s="84"/>
      <x:c r="J33" s="84" t="str">
        <x:v>Jäljellä</x:v>
      </x:c>
      <x:c r="K33" s="97" t="n">
        <x:f>MAX(SUM(B15:B26)-SUM(C15:C26),0)</x:f>
        <x:v>8000</x:v>
      </x:c>
      <x:c r="L33" s="84"/>
      <x:c r="M33" s="84"/>
      <x:c r="N33" s="84"/>
    </x:row>
    <x:row r="34">
      <x:c r="A34" s="84"/>
      <x:c r="B34" s="84"/>
      <x:c r="C34" s="84"/>
      <x:c r="D34" s="84"/>
      <x:c r="E34" s="84"/>
      <x:c r="F34" s="84"/>
      <x:c r="G34" s="84"/>
      <x:c r="H34" s="84"/>
      <x:c r="I34" s="84"/>
      <x:c r="J34" s="84"/>
      <x:c r="K34" s="84"/>
      <x:c r="L34" s="84"/>
      <x:c r="M34" s="84"/>
      <x:c r="N34" s="84"/>
    </x:row>
    <x:row r="35">
      <x:c r="A35" s="84"/>
      <x:c r="B35" s="84"/>
      <x:c r="C35" s="84"/>
      <x:c r="D35" s="84"/>
      <x:c r="E35" s="84"/>
      <x:c r="F35" s="84"/>
      <x:c r="G35" s="84"/>
      <x:c r="H35" s="84"/>
      <x:c r="I35" s="84"/>
      <x:c r="J35" s="84"/>
      <x:c r="K35" s="84"/>
      <x:c r="L35" s="84"/>
      <x:c r="M35" s="84"/>
      <x:c r="N35" s="84"/>
    </x:row>
    <x:row r="36">
      <x:c r="A36" s="84"/>
      <x:c r="B36" s="84"/>
      <x:c r="C36" s="84"/>
      <x:c r="D36" s="84"/>
      <x:c r="E36" s="84"/>
      <x:c r="F36" s="84"/>
      <x:c r="G36" s="84"/>
      <x:c r="H36" s="84"/>
      <x:c r="I36" s="84"/>
      <x:c r="J36" s="84"/>
      <x:c r="K36" s="84"/>
      <x:c r="L36" s="84"/>
      <x:c r="M36" s="84"/>
      <x:c r="N36" s="84"/>
    </x:row>
    <x:row r="37">
      <x:c r="A37" s="84"/>
      <x:c r="B37" s="84"/>
      <x:c r="C37" s="84"/>
      <x:c r="D37" s="84"/>
      <x:c r="E37" s="84"/>
      <x:c r="F37" s="84"/>
      <x:c r="G37" s="84"/>
      <x:c r="H37" s="84"/>
      <x:c r="I37" s="84"/>
      <x:c r="J37" s="84"/>
      <x:c r="K37" s="84"/>
      <x:c r="L37" s="84"/>
      <x:c r="M37" s="84"/>
      <x:c r="N37" s="84"/>
    </x:row>
    <x:row r="38">
      <x:c r="A38" s="84"/>
      <x:c r="B38" s="84"/>
      <x:c r="C38" s="84"/>
      <x:c r="D38" s="84"/>
      <x:c r="E38" s="84"/>
      <x:c r="F38" s="84"/>
      <x:c r="G38" s="84"/>
      <x:c r="H38" s="84"/>
      <x:c r="I38" s="84"/>
      <x:c r="J38" s="84"/>
      <x:c r="K38" s="84"/>
      <x:c r="L38" s="84"/>
      <x:c r="M38" s="84"/>
      <x:c r="N38" s="84"/>
    </x:row>
    <x:row r="39">
      <x:c r="A39" s="84"/>
      <x:c r="B39" s="84"/>
      <x:c r="C39" s="84"/>
      <x:c r="D39" s="84"/>
      <x:c r="E39" s="84"/>
      <x:c r="F39" s="84"/>
      <x:c r="G39" s="84"/>
      <x:c r="H39" s="84"/>
      <x:c r="I39" s="84"/>
      <x:c r="J39" s="84"/>
      <x:c r="K39" s="84"/>
      <x:c r="L39" s="84"/>
      <x:c r="M39" s="84"/>
      <x:c r="N39" s="84"/>
    </x:row>
    <x:row r="40">
      <x:c r="A40" s="84"/>
      <x:c r="B40" s="84"/>
      <x:c r="C40" s="84"/>
      <x:c r="D40" s="84"/>
      <x:c r="E40" s="84"/>
      <x:c r="F40" s="84"/>
      <x:c r="G40" s="84"/>
      <x:c r="H40" s="84"/>
      <x:c r="I40" s="84"/>
      <x:c r="J40" s="84"/>
      <x:c r="K40" s="84"/>
      <x:c r="L40" s="84"/>
      <x:c r="M40" s="84"/>
      <x:c r="N40" s="84"/>
    </x:row>
    <x:row r="41">
      <x:c r="A41" s="84"/>
      <x:c r="B41" s="84"/>
      <x:c r="C41" s="84"/>
      <x:c r="D41" s="84"/>
      <x:c r="E41" s="84"/>
      <x:c r="F41" s="84"/>
      <x:c r="G41" s="84"/>
      <x:c r="H41" s="84"/>
      <x:c r="I41" s="84"/>
      <x:c r="J41" s="84"/>
      <x:c r="K41" s="84"/>
      <x:c r="L41" s="84"/>
      <x:c r="M41" s="84"/>
      <x:c r="N41" s="84"/>
    </x:row>
    <x:row r="42">
      <x:c r="A42" s="84"/>
      <x:c r="B42" s="84"/>
      <x:c r="C42" s="84"/>
      <x:c r="D42" s="84"/>
      <x:c r="E42" s="84"/>
      <x:c r="F42" s="84"/>
      <x:c r="G42" s="84"/>
      <x:c r="H42" s="84"/>
      <x:c r="I42" s="84"/>
      <x:c r="J42" s="84"/>
      <x:c r="K42" s="84"/>
      <x:c r="L42" s="84"/>
      <x:c r="M42" s="84"/>
      <x:c r="N42" s="84"/>
    </x:row>
    <x:row r="43">
      <x:c r="A43" s="84"/>
      <x:c r="B43" s="84"/>
      <x:c r="C43" s="84"/>
      <x:c r="D43" s="84"/>
      <x:c r="E43" s="84"/>
      <x:c r="F43" s="84"/>
      <x:c r="G43" s="84"/>
      <x:c r="H43" s="84"/>
      <x:c r="I43" s="84"/>
      <x:c r="J43" s="84"/>
      <x:c r="K43" s="84"/>
      <x:c r="L43" s="84"/>
      <x:c r="M43" s="84"/>
      <x:c r="N43" s="84"/>
    </x:row>
    <x:row r="44">
      <x:c r="A44" s="84"/>
      <x:c r="B44" s="84"/>
      <x:c r="C44" s="84"/>
      <x:c r="D44" s="84"/>
      <x:c r="E44" s="84"/>
      <x:c r="F44" s="84"/>
      <x:c r="G44" s="84"/>
      <x:c r="H44" s="84"/>
      <x:c r="I44" s="84"/>
      <x:c r="J44" s="84"/>
      <x:c r="K44" s="84"/>
      <x:c r="L44" s="84"/>
      <x:c r="M44" s="84"/>
      <x:c r="N44" s="84"/>
    </x:row>
    <x:row r="45">
      <x:c r="A45" s="84"/>
      <x:c r="B45" s="84"/>
      <x:c r="C45" s="84"/>
      <x:c r="D45" s="84"/>
      <x:c r="E45" s="84"/>
      <x:c r="F45" s="84"/>
      <x:c r="G45" s="84"/>
      <x:c r="H45" s="84"/>
      <x:c r="I45" s="84"/>
      <x:c r="J45" s="84"/>
      <x:c r="K45" s="84"/>
      <x:c r="L45" s="84"/>
      <x:c r="M45" s="84"/>
      <x:c r="N45" s="84"/>
    </x:row>
  </x:sheetData>
  <x:mergeCells>
    <x:mergeCell ref="A1:H2"/>
    <x:mergeCell ref="A3:H3"/>
    <x:mergeCell ref="A5:B5"/>
    <x:mergeCell ref="A6:B7"/>
    <x:mergeCell ref="C5:D5"/>
    <x:mergeCell ref="C6:D7"/>
    <x:mergeCell ref="E5:F5"/>
    <x:mergeCell ref="E6:F7"/>
    <x:mergeCell ref="G5:H5"/>
    <x:mergeCell ref="G6:H7"/>
    <x:mergeCell ref="A9:D9"/>
    <x:mergeCell ref="A10:B10"/>
    <x:mergeCell ref="C10:D10"/>
    <x:mergeCell ref="E9:H9"/>
    <x:mergeCell ref="E10:H10"/>
    <x:mergeCell ref="A12:B12"/>
    <x:mergeCell ref="C12:D12"/>
    <x:mergeCell ref="A29:B29"/>
    <x:mergeCell ref="C29:D29"/>
    <x:mergeCell ref="A31:B31"/>
    <x:mergeCell ref="C31:D31"/>
    <x:mergeCell ref="A33:B33"/>
    <x:mergeCell ref="C33:D33"/>
  </x:mergeCells>
  <x:conditionalFormatting sqref="D15:D26">
    <x:cfRule type="expression" dxfId="0" priority="1">
      <x:formula>D15&gt;=0</x:formula>
    </x:cfRule>
    <x:cfRule type="expression" dxfId="1" priority="2">
      <x:formula>D15&lt;0</x:formula>
    </x:cfRule>
  </x:conditionalFormatting>
  <x:conditionalFormatting sqref="E15:E26">
    <x:cfRule type="dataBar" priority="3">
      <x:dataBar>
        <x:cfvo type="min"/>
        <x:cfvo type="max"/>
        <x:color rgb="FF6F9D7B"/>
      </x:dataBar>
      <x:extLst>
        <x:ext xmlns:x14="http://schemas.microsoft.com/office/spreadsheetml/2009/9/main" uri="{B025F937-C7B1-47D3-B67F-A62EFF666E3E}">
          <x14:id>{E599A627-74AE-1827-FD8D-D2985D268BC7}</x14:id>
        </x:ext>
      </x:extLst>
    </x:cfRule>
  </x:conditionalFormatting>
  <x:pageMargins left="0.7" right="0.7" top="0.75" bottom="0.75" header="0.3" footer="0.3"/>
  <x:drawing xmlns:r="http://schemas.openxmlformats.org/officeDocument/2006/relationships" r:id="R7e03908406964b50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3" id="{E599A627-74AE-1827-FD8D-D2985D268BC7}">
            <x14:dataBar gradient="1">
              <x14:cfvo type="min"/>
              <x14:cfvo type="max"/>
              <x14:fillColor rgb="FF6F9D7B"/>
            </x14:dataBar>
          </x14:cfRule>
          <xm:sqref>E15:E26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14" hidden="0" customWidth="1"/>
    <x:col min="4" max="4" width="38" hidden="0" customWidth="1"/>
    <x:col min="5" max="5" width="19" hidden="0" customWidth="1"/>
    <x:col min="6" max="6" width="14" hidden="0" customWidth="1"/>
  </x:cols>
  <x:sheetData>
    <x:row r="1">
      <x:c r="A1" s="117" t="str">
        <x:v>Tammikuu – ruokabudjetti</x:v>
      </x:c>
      <x:c r="B1" s="117"/>
      <x:c r="C1" s="117"/>
      <x:c r="D1" s="117"/>
      <x:c r="E1" s="117"/>
      <x:c r="F1" s="117"/>
    </x:row>
    <x:row r="2">
      <x:c r="A2" s="117"/>
      <x:c r="B2" s="117"/>
      <x:c r="C2" s="117"/>
      <x:c r="D2" s="117"/>
      <x:c r="E2" s="117"/>
      <x:c r="F2" s="117"/>
    </x:row>
    <x:row r="3">
      <x:c r="A3" s="123" t="str">
        <x:v>Tavoitebudjetti</x:v>
      </x:c>
      <x:c r="B3" s="123" t="str">
        <x:v>Syötä tähän</x:v>
      </x:c>
      <x:c r="C3" s="123" t="str">
        <x:v>Käytetty</x:v>
      </x:c>
      <x:c r="D3" s="123" t="str">
        <x:v>Automaattinen</x:v>
      </x:c>
      <x:c r="E3" s="123" t="str">
        <x:v>Jäljellä / ylitys</x:v>
      </x:c>
      <x:c r="F3" s="123" t="str">
        <x:v>Automaattinen</x:v>
      </x:c>
    </x:row>
    <x:row r="4">
      <x:c r="A4" s="128" t="str">
        <x:v>Kuukauden budjetti</x:v>
      </x:c>
      <x:c r="B4" s="134" t="n">
        <x:v>666.67</x:v>
      </x:c>
      <x:c r="C4" s="131" t="str">
        <x:v>Ostokset yhteensä</x:v>
      </x:c>
      <x:c r="D4" s="131" t="n">
        <x:f>SUM(C9:C108)</x:f>
        <x:v>0</x:v>
      </x:c>
      <x:c r="E4" s="131" t="str">
        <x:v>Säästö (+) / ylitys (–)</x:v>
      </x:c>
      <x:c r="F4" s="131" t="n">
        <x:f>B4-D4</x:f>
        <x:v>666.67</x:v>
      </x:c>
    </x:row>
    <x:row r="6">
      <x:c r="A6" s="138" t="str">
        <x:v>Kirjaa jokainen ruokaostos omalle rivilleen. Vain summa on pakollinen – muut kentät auttavat muistamaan, mihin raha meni.</x:v>
      </x:c>
      <x:c r="B6" s="138"/>
      <x:c r="C6" s="138"/>
      <x:c r="D6" s="138"/>
      <x:c r="E6" s="138"/>
      <x:c r="F6" s="138"/>
    </x:row>
    <x:row r="8">
      <x:c r="A8" s="76" t="str">
        <x:v>Päivämäärä</x:v>
      </x:c>
      <x:c r="B8" s="76" t="str">
        <x:v>Kauppa / ostos</x:v>
      </x:c>
      <x:c r="C8" s="76" t="str">
        <x:v>Summa €</x:v>
      </x:c>
      <x:c r="D8" s="76" t="str">
        <x:v>Muistiinpano</x:v>
      </x:c>
      <x:c r="E8" s="76" t="str">
        <x:v>Budjettia jäljellä</x:v>
      </x:c>
      <x:c r="F8" s="76" t="str">
        <x:v>Toteuma %</x:v>
      </x:c>
    </x:row>
    <x:row r="9">
      <x:c r="A9" s="141"/>
      <x:c r="B9" s="82"/>
      <x:c r="C9" s="78"/>
      <x:c r="D9" s="143"/>
      <x:c r="E9" s="78" t="str">
        <x:f>IF(C9="","",$B$4-SUM($C$9:C9))</x:f>
      </x:c>
      <x:c r="F9" s="80" t="str">
        <x:f>IF(C9="","",SUM($C$9:C9)/$B$4)</x:f>
      </x:c>
    </x:row>
    <x:row r="10">
      <x:c r="A10" s="141"/>
      <x:c r="B10" s="82"/>
      <x:c r="C10" s="78"/>
      <x:c r="D10" s="143"/>
      <x:c r="E10" s="78" t="str">
        <x:f>IF(C10="","",$B$4-SUM($C$9:C10))</x:f>
      </x:c>
      <x:c r="F10" s="80" t="str">
        <x:f>IF(C10="","",SUM($C$9:C10)/$B$4)</x:f>
      </x:c>
    </x:row>
    <x:row r="11">
      <x:c r="A11" s="141"/>
      <x:c r="B11" s="82"/>
      <x:c r="C11" s="78"/>
      <x:c r="D11" s="143"/>
      <x:c r="E11" s="78" t="str">
        <x:f>IF(C11="","",$B$4-SUM($C$9:C11))</x:f>
      </x:c>
      <x:c r="F11" s="80" t="str">
        <x:f>IF(C11="","",SUM($C$9:C11)/$B$4)</x:f>
      </x:c>
    </x:row>
    <x:row r="12">
      <x:c r="A12" s="141"/>
      <x:c r="B12" s="82"/>
      <x:c r="C12" s="78"/>
      <x:c r="D12" s="143"/>
      <x:c r="E12" s="78" t="str">
        <x:f>IF(C12="","",$B$4-SUM($C$9:C12))</x:f>
      </x:c>
      <x:c r="F12" s="80" t="str">
        <x:f>IF(C12="","",SUM($C$9:C12)/$B$4)</x:f>
      </x:c>
    </x:row>
    <x:row r="13">
      <x:c r="A13" s="141"/>
      <x:c r="B13" s="82"/>
      <x:c r="C13" s="78"/>
      <x:c r="D13" s="143"/>
      <x:c r="E13" s="78" t="str">
        <x:f>IF(C13="","",$B$4-SUM($C$9:C13))</x:f>
      </x:c>
      <x:c r="F13" s="80" t="str">
        <x:f>IF(C13="","",SUM($C$9:C13)/$B$4)</x:f>
      </x:c>
    </x:row>
    <x:row r="14">
      <x:c r="A14" s="141"/>
      <x:c r="B14" s="82"/>
      <x:c r="C14" s="78"/>
      <x:c r="D14" s="143"/>
      <x:c r="E14" s="78" t="str">
        <x:f>IF(C14="","",$B$4-SUM($C$9:C14))</x:f>
      </x:c>
      <x:c r="F14" s="80" t="str">
        <x:f>IF(C14="","",SUM($C$9:C14)/$B$4)</x:f>
      </x:c>
    </x:row>
    <x:row r="15">
      <x:c r="A15" s="141"/>
      <x:c r="B15" s="82"/>
      <x:c r="C15" s="78"/>
      <x:c r="D15" s="143"/>
      <x:c r="E15" s="78" t="str">
        <x:f>IF(C15="","",$B$4-SUM($C$9:C15))</x:f>
      </x:c>
      <x:c r="F15" s="80" t="str">
        <x:f>IF(C15="","",SUM($C$9:C15)/$B$4)</x:f>
      </x:c>
    </x:row>
    <x:row r="16">
      <x:c r="A16" s="141"/>
      <x:c r="B16" s="82"/>
      <x:c r="C16" s="78"/>
      <x:c r="D16" s="143"/>
      <x:c r="E16" s="78" t="str">
        <x:f>IF(C16="","",$B$4-SUM($C$9:C16))</x:f>
      </x:c>
      <x:c r="F16" s="80" t="str">
        <x:f>IF(C16="","",SUM($C$9:C16)/$B$4)</x:f>
      </x:c>
    </x:row>
    <x:row r="17">
      <x:c r="A17" s="141"/>
      <x:c r="B17" s="82"/>
      <x:c r="C17" s="78"/>
      <x:c r="D17" s="143"/>
      <x:c r="E17" s="78" t="str">
        <x:f>IF(C17="","",$B$4-SUM($C$9:C17))</x:f>
      </x:c>
      <x:c r="F17" s="80" t="str">
        <x:f>IF(C17="","",SUM($C$9:C17)/$B$4)</x:f>
      </x:c>
    </x:row>
    <x:row r="18">
      <x:c r="A18" s="141"/>
      <x:c r="B18" s="82"/>
      <x:c r="C18" s="78"/>
      <x:c r="D18" s="143"/>
      <x:c r="E18" s="78" t="str">
        <x:f>IF(C18="","",$B$4-SUM($C$9:C18))</x:f>
      </x:c>
      <x:c r="F18" s="80" t="str">
        <x:f>IF(C18="","",SUM($C$9:C18)/$B$4)</x:f>
      </x:c>
    </x:row>
    <x:row r="19">
      <x:c r="A19" s="141"/>
      <x:c r="B19" s="82"/>
      <x:c r="C19" s="78"/>
      <x:c r="D19" s="143"/>
      <x:c r="E19" s="78" t="str">
        <x:f>IF(C19="","",$B$4-SUM($C$9:C19))</x:f>
      </x:c>
      <x:c r="F19" s="80" t="str">
        <x:f>IF(C19="","",SUM($C$9:C19)/$B$4)</x:f>
      </x:c>
    </x:row>
    <x:row r="20">
      <x:c r="A20" s="141"/>
      <x:c r="B20" s="82"/>
      <x:c r="C20" s="78"/>
      <x:c r="D20" s="143"/>
      <x:c r="E20" s="78" t="str">
        <x:f>IF(C20="","",$B$4-SUM($C$9:C20))</x:f>
      </x:c>
      <x:c r="F20" s="80" t="str">
        <x:f>IF(C20="","",SUM($C$9:C20)/$B$4)</x:f>
      </x:c>
    </x:row>
    <x:row r="21">
      <x:c r="A21" s="141"/>
      <x:c r="B21" s="82"/>
      <x:c r="C21" s="78"/>
      <x:c r="D21" s="143"/>
      <x:c r="E21" s="78" t="str">
        <x:f>IF(C21="","",$B$4-SUM($C$9:C21))</x:f>
      </x:c>
      <x:c r="F21" s="80" t="str">
        <x:f>IF(C21="","",SUM($C$9:C21)/$B$4)</x:f>
      </x:c>
    </x:row>
    <x:row r="22">
      <x:c r="A22" s="141"/>
      <x:c r="B22" s="82"/>
      <x:c r="C22" s="78"/>
      <x:c r="D22" s="143"/>
      <x:c r="E22" s="78" t="str">
        <x:f>IF(C22="","",$B$4-SUM($C$9:C22))</x:f>
      </x:c>
      <x:c r="F22" s="80" t="str">
        <x:f>IF(C22="","",SUM($C$9:C22)/$B$4)</x:f>
      </x:c>
    </x:row>
    <x:row r="23">
      <x:c r="A23" s="141"/>
      <x:c r="B23" s="82"/>
      <x:c r="C23" s="78"/>
      <x:c r="D23" s="143"/>
      <x:c r="E23" s="78" t="str">
        <x:f>IF(C23="","",$B$4-SUM($C$9:C23))</x:f>
      </x:c>
      <x:c r="F23" s="80" t="str">
        <x:f>IF(C23="","",SUM($C$9:C23)/$B$4)</x:f>
      </x:c>
    </x:row>
    <x:row r="24">
      <x:c r="A24" s="141"/>
      <x:c r="B24" s="82"/>
      <x:c r="C24" s="78"/>
      <x:c r="D24" s="143"/>
      <x:c r="E24" s="78" t="str">
        <x:f>IF(C24="","",$B$4-SUM($C$9:C24))</x:f>
      </x:c>
      <x:c r="F24" s="80" t="str">
        <x:f>IF(C24="","",SUM($C$9:C24)/$B$4)</x:f>
      </x:c>
    </x:row>
    <x:row r="25">
      <x:c r="A25" s="141"/>
      <x:c r="B25" s="82"/>
      <x:c r="C25" s="78"/>
      <x:c r="D25" s="143"/>
      <x:c r="E25" s="78" t="str">
        <x:f>IF(C25="","",$B$4-SUM($C$9:C25))</x:f>
      </x:c>
      <x:c r="F25" s="80" t="str">
        <x:f>IF(C25="","",SUM($C$9:C25)/$B$4)</x:f>
      </x:c>
    </x:row>
    <x:row r="26">
      <x:c r="A26" s="141"/>
      <x:c r="B26" s="82"/>
      <x:c r="C26" s="78"/>
      <x:c r="D26" s="143"/>
      <x:c r="E26" s="78" t="str">
        <x:f>IF(C26="","",$B$4-SUM($C$9:C26))</x:f>
      </x:c>
      <x:c r="F26" s="80" t="str">
        <x:f>IF(C26="","",SUM($C$9:C26)/$B$4)</x:f>
      </x:c>
    </x:row>
    <x:row r="27">
      <x:c r="A27" s="141"/>
      <x:c r="B27" s="82"/>
      <x:c r="C27" s="78"/>
      <x:c r="D27" s="143"/>
      <x:c r="E27" s="78" t="str">
        <x:f>IF(C27="","",$B$4-SUM($C$9:C27))</x:f>
      </x:c>
      <x:c r="F27" s="80" t="str">
        <x:f>IF(C27="","",SUM($C$9:C27)/$B$4)</x:f>
      </x:c>
    </x:row>
    <x:row r="28">
      <x:c r="A28" s="141"/>
      <x:c r="B28" s="82"/>
      <x:c r="C28" s="78"/>
      <x:c r="D28" s="143"/>
      <x:c r="E28" s="78" t="str">
        <x:f>IF(C28="","",$B$4-SUM($C$9:C28))</x:f>
      </x:c>
      <x:c r="F28" s="80" t="str">
        <x:f>IF(C28="","",SUM($C$9:C28)/$B$4)</x:f>
      </x:c>
    </x:row>
    <x:row r="29">
      <x:c r="A29" s="141"/>
      <x:c r="B29" s="82"/>
      <x:c r="C29" s="78"/>
      <x:c r="D29" s="143"/>
      <x:c r="E29" s="78" t="str">
        <x:f>IF(C29="","",$B$4-SUM($C$9:C29))</x:f>
      </x:c>
      <x:c r="F29" s="80" t="str">
        <x:f>IF(C29="","",SUM($C$9:C29)/$B$4)</x:f>
      </x:c>
    </x:row>
    <x:row r="30">
      <x:c r="A30" s="141"/>
      <x:c r="B30" s="82"/>
      <x:c r="C30" s="78"/>
      <x:c r="D30" s="143"/>
      <x:c r="E30" s="78" t="str">
        <x:f>IF(C30="","",$B$4-SUM($C$9:C30))</x:f>
      </x:c>
      <x:c r="F30" s="80" t="str">
        <x:f>IF(C30="","",SUM($C$9:C30)/$B$4)</x:f>
      </x:c>
    </x:row>
    <x:row r="31">
      <x:c r="A31" s="141"/>
      <x:c r="B31" s="82"/>
      <x:c r="C31" s="78"/>
      <x:c r="D31" s="143"/>
      <x:c r="E31" s="78" t="str">
        <x:f>IF(C31="","",$B$4-SUM($C$9:C31))</x:f>
      </x:c>
      <x:c r="F31" s="80" t="str">
        <x:f>IF(C31="","",SUM($C$9:C31)/$B$4)</x:f>
      </x:c>
    </x:row>
    <x:row r="32">
      <x:c r="A32" s="141"/>
      <x:c r="B32" s="82"/>
      <x:c r="C32" s="78"/>
      <x:c r="D32" s="143"/>
      <x:c r="E32" s="78" t="str">
        <x:f>IF(C32="","",$B$4-SUM($C$9:C32))</x:f>
      </x:c>
      <x:c r="F32" s="80" t="str">
        <x:f>IF(C32="","",SUM($C$9:C32)/$B$4)</x:f>
      </x:c>
    </x:row>
    <x:row r="33">
      <x:c r="A33" s="141"/>
      <x:c r="B33" s="82"/>
      <x:c r="C33" s="78"/>
      <x:c r="D33" s="143"/>
      <x:c r="E33" s="78" t="str">
        <x:f>IF(C33="","",$B$4-SUM($C$9:C33))</x:f>
      </x:c>
      <x:c r="F33" s="80" t="str">
        <x:f>IF(C33="","",SUM($C$9:C33)/$B$4)</x:f>
      </x:c>
    </x:row>
    <x:row r="34">
      <x:c r="A34" s="141"/>
      <x:c r="B34" s="82"/>
      <x:c r="C34" s="78"/>
      <x:c r="D34" s="143"/>
      <x:c r="E34" s="78" t="str">
        <x:f>IF(C34="","",$B$4-SUM($C$9:C34))</x:f>
      </x:c>
      <x:c r="F34" s="80" t="str">
        <x:f>IF(C34="","",SUM($C$9:C34)/$B$4)</x:f>
      </x:c>
    </x:row>
    <x:row r="35">
      <x:c r="A35" s="141"/>
      <x:c r="B35" s="82"/>
      <x:c r="C35" s="78"/>
      <x:c r="D35" s="143"/>
      <x:c r="E35" s="78" t="str">
        <x:f>IF(C35="","",$B$4-SUM($C$9:C35))</x:f>
      </x:c>
      <x:c r="F35" s="80" t="str">
        <x:f>IF(C35="","",SUM($C$9:C35)/$B$4)</x:f>
      </x:c>
    </x:row>
    <x:row r="36">
      <x:c r="A36" s="141"/>
      <x:c r="B36" s="82"/>
      <x:c r="C36" s="78"/>
      <x:c r="D36" s="143"/>
      <x:c r="E36" s="78" t="str">
        <x:f>IF(C36="","",$B$4-SUM($C$9:C36))</x:f>
      </x:c>
      <x:c r="F36" s="80" t="str">
        <x:f>IF(C36="","",SUM($C$9:C36)/$B$4)</x:f>
      </x:c>
    </x:row>
    <x:row r="37">
      <x:c r="A37" s="141"/>
      <x:c r="B37" s="82"/>
      <x:c r="C37" s="78"/>
      <x:c r="D37" s="143"/>
      <x:c r="E37" s="78" t="str">
        <x:f>IF(C37="","",$B$4-SUM($C$9:C37))</x:f>
      </x:c>
      <x:c r="F37" s="80" t="str">
        <x:f>IF(C37="","",SUM($C$9:C37)/$B$4)</x:f>
      </x:c>
    </x:row>
    <x:row r="38">
      <x:c r="A38" s="141"/>
      <x:c r="B38" s="82"/>
      <x:c r="C38" s="78"/>
      <x:c r="D38" s="143"/>
      <x:c r="E38" s="78" t="str">
        <x:f>IF(C38="","",$B$4-SUM($C$9:C38))</x:f>
      </x:c>
      <x:c r="F38" s="80" t="str">
        <x:f>IF(C38="","",SUM($C$9:C38)/$B$4)</x:f>
      </x:c>
    </x:row>
    <x:row r="39">
      <x:c r="A39" s="141"/>
      <x:c r="B39" s="82"/>
      <x:c r="C39" s="78"/>
      <x:c r="D39" s="143"/>
      <x:c r="E39" s="78" t="str">
        <x:f>IF(C39="","",$B$4-SUM($C$9:C39))</x:f>
      </x:c>
      <x:c r="F39" s="80" t="str">
        <x:f>IF(C39="","",SUM($C$9:C39)/$B$4)</x:f>
      </x:c>
    </x:row>
    <x:row r="40">
      <x:c r="A40" s="141"/>
      <x:c r="B40" s="82"/>
      <x:c r="C40" s="78"/>
      <x:c r="D40" s="143"/>
      <x:c r="E40" s="78" t="str">
        <x:f>IF(C40="","",$B$4-SUM($C$9:C40))</x:f>
      </x:c>
      <x:c r="F40" s="80" t="str">
        <x:f>IF(C40="","",SUM($C$9:C40)/$B$4)</x:f>
      </x:c>
    </x:row>
    <x:row r="41">
      <x:c r="A41" s="141"/>
      <x:c r="B41" s="82"/>
      <x:c r="C41" s="78"/>
      <x:c r="D41" s="143"/>
      <x:c r="E41" s="78" t="str">
        <x:f>IF(C41="","",$B$4-SUM($C$9:C41))</x:f>
      </x:c>
      <x:c r="F41" s="80" t="str">
        <x:f>IF(C41="","",SUM($C$9:C41)/$B$4)</x:f>
      </x:c>
    </x:row>
    <x:row r="42">
      <x:c r="A42" s="141"/>
      <x:c r="B42" s="82"/>
      <x:c r="C42" s="78"/>
      <x:c r="D42" s="143"/>
      <x:c r="E42" s="78" t="str">
        <x:f>IF(C42="","",$B$4-SUM($C$9:C42))</x:f>
      </x:c>
      <x:c r="F42" s="80" t="str">
        <x:f>IF(C42="","",SUM($C$9:C42)/$B$4)</x:f>
      </x:c>
    </x:row>
    <x:row r="43">
      <x:c r="A43" s="141"/>
      <x:c r="B43" s="82"/>
      <x:c r="C43" s="78"/>
      <x:c r="D43" s="143"/>
      <x:c r="E43" s="78" t="str">
        <x:f>IF(C43="","",$B$4-SUM($C$9:C43))</x:f>
      </x:c>
      <x:c r="F43" s="80" t="str">
        <x:f>IF(C43="","",SUM($C$9:C43)/$B$4)</x:f>
      </x:c>
    </x:row>
    <x:row r="44">
      <x:c r="A44" s="141"/>
      <x:c r="B44" s="82"/>
      <x:c r="C44" s="78"/>
      <x:c r="D44" s="143"/>
      <x:c r="E44" s="78" t="str">
        <x:f>IF(C44="","",$B$4-SUM($C$9:C44))</x:f>
      </x:c>
      <x:c r="F44" s="80" t="str">
        <x:f>IF(C44="","",SUM($C$9:C44)/$B$4)</x:f>
      </x:c>
    </x:row>
    <x:row r="45">
      <x:c r="A45" s="141"/>
      <x:c r="B45" s="82"/>
      <x:c r="C45" s="78"/>
      <x:c r="D45" s="143"/>
      <x:c r="E45" s="78" t="str">
        <x:f>IF(C45="","",$B$4-SUM($C$9:C45))</x:f>
      </x:c>
      <x:c r="F45" s="80" t="str">
        <x:f>IF(C45="","",SUM($C$9:C45)/$B$4)</x:f>
      </x:c>
    </x:row>
    <x:row r="46">
      <x:c r="A46" s="141"/>
      <x:c r="B46" s="82"/>
      <x:c r="C46" s="78"/>
      <x:c r="D46" s="143"/>
      <x:c r="E46" s="78" t="str">
        <x:f>IF(C46="","",$B$4-SUM($C$9:C46))</x:f>
      </x:c>
      <x:c r="F46" s="80" t="str">
        <x:f>IF(C46="","",SUM($C$9:C46)/$B$4)</x:f>
      </x:c>
    </x:row>
    <x:row r="47">
      <x:c r="A47" s="141"/>
      <x:c r="B47" s="82"/>
      <x:c r="C47" s="78"/>
      <x:c r="D47" s="143"/>
      <x:c r="E47" s="78" t="str">
        <x:f>IF(C47="","",$B$4-SUM($C$9:C47))</x:f>
      </x:c>
      <x:c r="F47" s="80" t="str">
        <x:f>IF(C47="","",SUM($C$9:C47)/$B$4)</x:f>
      </x:c>
    </x:row>
    <x:row r="48">
      <x:c r="A48" s="141"/>
      <x:c r="B48" s="82"/>
      <x:c r="C48" s="78"/>
      <x:c r="D48" s="143"/>
      <x:c r="E48" s="78" t="str">
        <x:f>IF(C48="","",$B$4-SUM($C$9:C48))</x:f>
      </x:c>
      <x:c r="F48" s="80" t="str">
        <x:f>IF(C48="","",SUM($C$9:C48)/$B$4)</x:f>
      </x:c>
    </x:row>
    <x:row r="49">
      <x:c r="A49" s="141"/>
      <x:c r="B49" s="82"/>
      <x:c r="C49" s="78"/>
      <x:c r="D49" s="143"/>
      <x:c r="E49" s="78" t="str">
        <x:f>IF(C49="","",$B$4-SUM($C$9:C49))</x:f>
      </x:c>
      <x:c r="F49" s="80" t="str">
        <x:f>IF(C49="","",SUM($C$9:C49)/$B$4)</x:f>
      </x:c>
    </x:row>
    <x:row r="50">
      <x:c r="A50" s="141"/>
      <x:c r="B50" s="82"/>
      <x:c r="C50" s="78"/>
      <x:c r="D50" s="143"/>
      <x:c r="E50" s="78" t="str">
        <x:f>IF(C50="","",$B$4-SUM($C$9:C50))</x:f>
      </x:c>
      <x:c r="F50" s="80" t="str">
        <x:f>IF(C50="","",SUM($C$9:C50)/$B$4)</x:f>
      </x:c>
    </x:row>
    <x:row r="51">
      <x:c r="A51" s="141"/>
      <x:c r="B51" s="82"/>
      <x:c r="C51" s="78"/>
      <x:c r="D51" s="143"/>
      <x:c r="E51" s="78" t="str">
        <x:f>IF(C51="","",$B$4-SUM($C$9:C51))</x:f>
      </x:c>
      <x:c r="F51" s="80" t="str">
        <x:f>IF(C51="","",SUM($C$9:C51)/$B$4)</x:f>
      </x:c>
    </x:row>
    <x:row r="52">
      <x:c r="A52" s="141"/>
      <x:c r="B52" s="82"/>
      <x:c r="C52" s="78"/>
      <x:c r="D52" s="143"/>
      <x:c r="E52" s="78" t="str">
        <x:f>IF(C52="","",$B$4-SUM($C$9:C52))</x:f>
      </x:c>
      <x:c r="F52" s="80" t="str">
        <x:f>IF(C52="","",SUM($C$9:C52)/$B$4)</x:f>
      </x:c>
    </x:row>
    <x:row r="53">
      <x:c r="A53" s="141"/>
      <x:c r="B53" s="82"/>
      <x:c r="C53" s="78"/>
      <x:c r="D53" s="143"/>
      <x:c r="E53" s="78" t="str">
        <x:f>IF(C53="","",$B$4-SUM($C$9:C53))</x:f>
      </x:c>
      <x:c r="F53" s="80" t="str">
        <x:f>IF(C53="","",SUM($C$9:C53)/$B$4)</x:f>
      </x:c>
    </x:row>
    <x:row r="54">
      <x:c r="A54" s="141"/>
      <x:c r="B54" s="82"/>
      <x:c r="C54" s="78"/>
      <x:c r="D54" s="143"/>
      <x:c r="E54" s="78" t="str">
        <x:f>IF(C54="","",$B$4-SUM($C$9:C54))</x:f>
      </x:c>
      <x:c r="F54" s="80" t="str">
        <x:f>IF(C54="","",SUM($C$9:C54)/$B$4)</x:f>
      </x:c>
    </x:row>
    <x:row r="55">
      <x:c r="A55" s="141"/>
      <x:c r="B55" s="82"/>
      <x:c r="C55" s="78"/>
      <x:c r="D55" s="143"/>
      <x:c r="E55" s="78" t="str">
        <x:f>IF(C55="","",$B$4-SUM($C$9:C55))</x:f>
      </x:c>
      <x:c r="F55" s="80" t="str">
        <x:f>IF(C55="","",SUM($C$9:C55)/$B$4)</x:f>
      </x:c>
    </x:row>
    <x:row r="56">
      <x:c r="A56" s="141"/>
      <x:c r="B56" s="82"/>
      <x:c r="C56" s="78"/>
      <x:c r="D56" s="143"/>
      <x:c r="E56" s="78" t="str">
        <x:f>IF(C56="","",$B$4-SUM($C$9:C56))</x:f>
      </x:c>
      <x:c r="F56" s="80" t="str">
        <x:f>IF(C56="","",SUM($C$9:C56)/$B$4)</x:f>
      </x:c>
    </x:row>
    <x:row r="57">
      <x:c r="A57" s="141"/>
      <x:c r="B57" s="82"/>
      <x:c r="C57" s="78"/>
      <x:c r="D57" s="143"/>
      <x:c r="E57" s="78" t="str">
        <x:f>IF(C57="","",$B$4-SUM($C$9:C57))</x:f>
      </x:c>
      <x:c r="F57" s="80" t="str">
        <x:f>IF(C57="","",SUM($C$9:C57)/$B$4)</x:f>
      </x:c>
    </x:row>
    <x:row r="58">
      <x:c r="A58" s="141"/>
      <x:c r="B58" s="82"/>
      <x:c r="C58" s="78"/>
      <x:c r="D58" s="143"/>
      <x:c r="E58" s="78" t="str">
        <x:f>IF(C58="","",$B$4-SUM($C$9:C58))</x:f>
      </x:c>
      <x:c r="F58" s="80" t="str">
        <x:f>IF(C58="","",SUM($C$9:C58)/$B$4)</x:f>
      </x:c>
    </x:row>
    <x:row r="59">
      <x:c r="A59" s="141"/>
      <x:c r="B59" s="82"/>
      <x:c r="C59" s="78"/>
      <x:c r="D59" s="143"/>
      <x:c r="E59" s="78" t="str">
        <x:f>IF(C59="","",$B$4-SUM($C$9:C59))</x:f>
      </x:c>
      <x:c r="F59" s="80" t="str">
        <x:f>IF(C59="","",SUM($C$9:C59)/$B$4)</x:f>
      </x:c>
    </x:row>
    <x:row r="60">
      <x:c r="A60" s="141"/>
      <x:c r="B60" s="82"/>
      <x:c r="C60" s="78"/>
      <x:c r="D60" s="143"/>
      <x:c r="E60" s="78" t="str">
        <x:f>IF(C60="","",$B$4-SUM($C$9:C60))</x:f>
      </x:c>
      <x:c r="F60" s="80" t="str">
        <x:f>IF(C60="","",SUM($C$9:C60)/$B$4)</x:f>
      </x:c>
    </x:row>
    <x:row r="61">
      <x:c r="A61" s="141"/>
      <x:c r="B61" s="82"/>
      <x:c r="C61" s="78"/>
      <x:c r="D61" s="143"/>
      <x:c r="E61" s="78" t="str">
        <x:f>IF(C61="","",$B$4-SUM($C$9:C61))</x:f>
      </x:c>
      <x:c r="F61" s="80" t="str">
        <x:f>IF(C61="","",SUM($C$9:C61)/$B$4)</x:f>
      </x:c>
    </x:row>
    <x:row r="62">
      <x:c r="A62" s="141"/>
      <x:c r="B62" s="82"/>
      <x:c r="C62" s="78"/>
      <x:c r="D62" s="143"/>
      <x:c r="E62" s="78" t="str">
        <x:f>IF(C62="","",$B$4-SUM($C$9:C62))</x:f>
      </x:c>
      <x:c r="F62" s="80" t="str">
        <x:f>IF(C62="","",SUM($C$9:C62)/$B$4)</x:f>
      </x:c>
    </x:row>
    <x:row r="63">
      <x:c r="A63" s="141"/>
      <x:c r="B63" s="82"/>
      <x:c r="C63" s="78"/>
      <x:c r="D63" s="143"/>
      <x:c r="E63" s="78" t="str">
        <x:f>IF(C63="","",$B$4-SUM($C$9:C63))</x:f>
      </x:c>
      <x:c r="F63" s="80" t="str">
        <x:f>IF(C63="","",SUM($C$9:C63)/$B$4)</x:f>
      </x:c>
    </x:row>
    <x:row r="64">
      <x:c r="A64" s="141"/>
      <x:c r="B64" s="82"/>
      <x:c r="C64" s="78"/>
      <x:c r="D64" s="143"/>
      <x:c r="E64" s="78" t="str">
        <x:f>IF(C64="","",$B$4-SUM($C$9:C64))</x:f>
      </x:c>
      <x:c r="F64" s="80" t="str">
        <x:f>IF(C64="","",SUM($C$9:C64)/$B$4)</x:f>
      </x:c>
    </x:row>
    <x:row r="65">
      <x:c r="A65" s="141"/>
      <x:c r="B65" s="82"/>
      <x:c r="C65" s="78"/>
      <x:c r="D65" s="143"/>
      <x:c r="E65" s="78" t="str">
        <x:f>IF(C65="","",$B$4-SUM($C$9:C65))</x:f>
      </x:c>
      <x:c r="F65" s="80" t="str">
        <x:f>IF(C65="","",SUM($C$9:C65)/$B$4)</x:f>
      </x:c>
    </x:row>
    <x:row r="66">
      <x:c r="A66" s="141"/>
      <x:c r="B66" s="82"/>
      <x:c r="C66" s="78"/>
      <x:c r="D66" s="143"/>
      <x:c r="E66" s="78" t="str">
        <x:f>IF(C66="","",$B$4-SUM($C$9:C66))</x:f>
      </x:c>
      <x:c r="F66" s="80" t="str">
        <x:f>IF(C66="","",SUM($C$9:C66)/$B$4)</x:f>
      </x:c>
    </x:row>
    <x:row r="67">
      <x:c r="A67" s="141"/>
      <x:c r="B67" s="82"/>
      <x:c r="C67" s="78"/>
      <x:c r="D67" s="143"/>
      <x:c r="E67" s="78" t="str">
        <x:f>IF(C67="","",$B$4-SUM($C$9:C67))</x:f>
      </x:c>
      <x:c r="F67" s="80" t="str">
        <x:f>IF(C67="","",SUM($C$9:C67)/$B$4)</x:f>
      </x:c>
    </x:row>
    <x:row r="68">
      <x:c r="A68" s="141"/>
      <x:c r="B68" s="82"/>
      <x:c r="C68" s="78"/>
      <x:c r="D68" s="143"/>
      <x:c r="E68" s="78" t="str">
        <x:f>IF(C68="","",$B$4-SUM($C$9:C68))</x:f>
      </x:c>
      <x:c r="F68" s="80" t="str">
        <x:f>IF(C68="","",SUM($C$9:C68)/$B$4)</x:f>
      </x:c>
    </x:row>
    <x:row r="69">
      <x:c r="A69" s="141"/>
      <x:c r="B69" s="82"/>
      <x:c r="C69" s="78"/>
      <x:c r="D69" s="143"/>
      <x:c r="E69" s="78" t="str">
        <x:f>IF(C69="","",$B$4-SUM($C$9:C69))</x:f>
      </x:c>
      <x:c r="F69" s="80" t="str">
        <x:f>IF(C69="","",SUM($C$9:C69)/$B$4)</x:f>
      </x:c>
    </x:row>
    <x:row r="70">
      <x:c r="A70" s="141"/>
      <x:c r="B70" s="82"/>
      <x:c r="C70" s="78"/>
      <x:c r="D70" s="143"/>
      <x:c r="E70" s="78" t="str">
        <x:f>IF(C70="","",$B$4-SUM($C$9:C70))</x:f>
      </x:c>
      <x:c r="F70" s="80" t="str">
        <x:f>IF(C70="","",SUM($C$9:C70)/$B$4)</x:f>
      </x:c>
    </x:row>
    <x:row r="71">
      <x:c r="A71" s="141"/>
      <x:c r="B71" s="82"/>
      <x:c r="C71" s="78"/>
      <x:c r="D71" s="143"/>
      <x:c r="E71" s="78" t="str">
        <x:f>IF(C71="","",$B$4-SUM($C$9:C71))</x:f>
      </x:c>
      <x:c r="F71" s="80" t="str">
        <x:f>IF(C71="","",SUM($C$9:C71)/$B$4)</x:f>
      </x:c>
    </x:row>
    <x:row r="72">
      <x:c r="A72" s="141"/>
      <x:c r="B72" s="82"/>
      <x:c r="C72" s="78"/>
      <x:c r="D72" s="143"/>
      <x:c r="E72" s="78" t="str">
        <x:f>IF(C72="","",$B$4-SUM($C$9:C72))</x:f>
      </x:c>
      <x:c r="F72" s="80" t="str">
        <x:f>IF(C72="","",SUM($C$9:C72)/$B$4)</x:f>
      </x:c>
    </x:row>
    <x:row r="73">
      <x:c r="A73" s="141"/>
      <x:c r="B73" s="82"/>
      <x:c r="C73" s="78"/>
      <x:c r="D73" s="143"/>
      <x:c r="E73" s="78" t="str">
        <x:f>IF(C73="","",$B$4-SUM($C$9:C73))</x:f>
      </x:c>
      <x:c r="F73" s="80" t="str">
        <x:f>IF(C73="","",SUM($C$9:C73)/$B$4)</x:f>
      </x:c>
    </x:row>
    <x:row r="74">
      <x:c r="A74" s="141"/>
      <x:c r="B74" s="82"/>
      <x:c r="C74" s="78"/>
      <x:c r="D74" s="143"/>
      <x:c r="E74" s="78" t="str">
        <x:f>IF(C74="","",$B$4-SUM($C$9:C74))</x:f>
      </x:c>
      <x:c r="F74" s="80" t="str">
        <x:f>IF(C74="","",SUM($C$9:C74)/$B$4)</x:f>
      </x:c>
    </x:row>
    <x:row r="75">
      <x:c r="A75" s="141"/>
      <x:c r="B75" s="82"/>
      <x:c r="C75" s="78"/>
      <x:c r="D75" s="143"/>
      <x:c r="E75" s="78" t="str">
        <x:f>IF(C75="","",$B$4-SUM($C$9:C75))</x:f>
      </x:c>
      <x:c r="F75" s="80" t="str">
        <x:f>IF(C75="","",SUM($C$9:C75)/$B$4)</x:f>
      </x:c>
    </x:row>
    <x:row r="76">
      <x:c r="A76" s="141"/>
      <x:c r="B76" s="82"/>
      <x:c r="C76" s="78"/>
      <x:c r="D76" s="143"/>
      <x:c r="E76" s="78" t="str">
        <x:f>IF(C76="","",$B$4-SUM($C$9:C76))</x:f>
      </x:c>
      <x:c r="F76" s="80" t="str">
        <x:f>IF(C76="","",SUM($C$9:C76)/$B$4)</x:f>
      </x:c>
    </x:row>
    <x:row r="77">
      <x:c r="A77" s="141"/>
      <x:c r="B77" s="82"/>
      <x:c r="C77" s="78"/>
      <x:c r="D77" s="143"/>
      <x:c r="E77" s="78" t="str">
        <x:f>IF(C77="","",$B$4-SUM($C$9:C77))</x:f>
      </x:c>
      <x:c r="F77" s="80" t="str">
        <x:f>IF(C77="","",SUM($C$9:C77)/$B$4)</x:f>
      </x:c>
    </x:row>
    <x:row r="78">
      <x:c r="A78" s="141"/>
      <x:c r="B78" s="82"/>
      <x:c r="C78" s="78"/>
      <x:c r="D78" s="143"/>
      <x:c r="E78" s="78" t="str">
        <x:f>IF(C78="","",$B$4-SUM($C$9:C78))</x:f>
      </x:c>
      <x:c r="F78" s="80" t="str">
        <x:f>IF(C78="","",SUM($C$9:C78)/$B$4)</x:f>
      </x:c>
    </x:row>
    <x:row r="79">
      <x:c r="A79" s="141"/>
      <x:c r="B79" s="82"/>
      <x:c r="C79" s="78"/>
      <x:c r="D79" s="143"/>
      <x:c r="E79" s="78" t="str">
        <x:f>IF(C79="","",$B$4-SUM($C$9:C79))</x:f>
      </x:c>
      <x:c r="F79" s="80" t="str">
        <x:f>IF(C79="","",SUM($C$9:C79)/$B$4)</x:f>
      </x:c>
    </x:row>
    <x:row r="80">
      <x:c r="A80" s="141"/>
      <x:c r="B80" s="82"/>
      <x:c r="C80" s="78"/>
      <x:c r="D80" s="143"/>
      <x:c r="E80" s="78" t="str">
        <x:f>IF(C80="","",$B$4-SUM($C$9:C80))</x:f>
      </x:c>
      <x:c r="F80" s="80" t="str">
        <x:f>IF(C80="","",SUM($C$9:C80)/$B$4)</x:f>
      </x:c>
    </x:row>
    <x:row r="81">
      <x:c r="A81" s="141"/>
      <x:c r="B81" s="82"/>
      <x:c r="C81" s="78"/>
      <x:c r="D81" s="143"/>
      <x:c r="E81" s="78" t="str">
        <x:f>IF(C81="","",$B$4-SUM($C$9:C81))</x:f>
      </x:c>
      <x:c r="F81" s="80" t="str">
        <x:f>IF(C81="","",SUM($C$9:C81)/$B$4)</x:f>
      </x:c>
    </x:row>
    <x:row r="82">
      <x:c r="A82" s="141"/>
      <x:c r="B82" s="82"/>
      <x:c r="C82" s="78"/>
      <x:c r="D82" s="143"/>
      <x:c r="E82" s="78" t="str">
        <x:f>IF(C82="","",$B$4-SUM($C$9:C82))</x:f>
      </x:c>
      <x:c r="F82" s="80" t="str">
        <x:f>IF(C82="","",SUM($C$9:C82)/$B$4)</x:f>
      </x:c>
    </x:row>
    <x:row r="83">
      <x:c r="A83" s="141"/>
      <x:c r="B83" s="82"/>
      <x:c r="C83" s="78"/>
      <x:c r="D83" s="143"/>
      <x:c r="E83" s="78" t="str">
        <x:f>IF(C83="","",$B$4-SUM($C$9:C83))</x:f>
      </x:c>
      <x:c r="F83" s="80" t="str">
        <x:f>IF(C83="","",SUM($C$9:C83)/$B$4)</x:f>
      </x:c>
    </x:row>
    <x:row r="84">
      <x:c r="A84" s="141"/>
      <x:c r="B84" s="82"/>
      <x:c r="C84" s="78"/>
      <x:c r="D84" s="143"/>
      <x:c r="E84" s="78" t="str">
        <x:f>IF(C84="","",$B$4-SUM($C$9:C84))</x:f>
      </x:c>
      <x:c r="F84" s="80" t="str">
        <x:f>IF(C84="","",SUM($C$9:C84)/$B$4)</x:f>
      </x:c>
    </x:row>
    <x:row r="85">
      <x:c r="A85" s="141"/>
      <x:c r="B85" s="82"/>
      <x:c r="C85" s="78"/>
      <x:c r="D85" s="143"/>
      <x:c r="E85" s="78" t="str">
        <x:f>IF(C85="","",$B$4-SUM($C$9:C85))</x:f>
      </x:c>
      <x:c r="F85" s="80" t="str">
        <x:f>IF(C85="","",SUM($C$9:C85)/$B$4)</x:f>
      </x:c>
    </x:row>
    <x:row r="86">
      <x:c r="A86" s="141"/>
      <x:c r="B86" s="82"/>
      <x:c r="C86" s="78"/>
      <x:c r="D86" s="143"/>
      <x:c r="E86" s="78" t="str">
        <x:f>IF(C86="","",$B$4-SUM($C$9:C86))</x:f>
      </x:c>
      <x:c r="F86" s="80" t="str">
        <x:f>IF(C86="","",SUM($C$9:C86)/$B$4)</x:f>
      </x:c>
    </x:row>
    <x:row r="87">
      <x:c r="A87" s="141"/>
      <x:c r="B87" s="82"/>
      <x:c r="C87" s="78"/>
      <x:c r="D87" s="143"/>
      <x:c r="E87" s="78" t="str">
        <x:f>IF(C87="","",$B$4-SUM($C$9:C87))</x:f>
      </x:c>
      <x:c r="F87" s="80" t="str">
        <x:f>IF(C87="","",SUM($C$9:C87)/$B$4)</x:f>
      </x:c>
    </x:row>
    <x:row r="88">
      <x:c r="A88" s="141"/>
      <x:c r="B88" s="82"/>
      <x:c r="C88" s="78"/>
      <x:c r="D88" s="143"/>
      <x:c r="E88" s="78" t="str">
        <x:f>IF(C88="","",$B$4-SUM($C$9:C88))</x:f>
      </x:c>
      <x:c r="F88" s="80" t="str">
        <x:f>IF(C88="","",SUM($C$9:C88)/$B$4)</x:f>
      </x:c>
    </x:row>
    <x:row r="89">
      <x:c r="A89" s="141"/>
      <x:c r="B89" s="82"/>
      <x:c r="C89" s="78"/>
      <x:c r="D89" s="143"/>
      <x:c r="E89" s="78" t="str">
        <x:f>IF(C89="","",$B$4-SUM($C$9:C89))</x:f>
      </x:c>
      <x:c r="F89" s="80" t="str">
        <x:f>IF(C89="","",SUM($C$9:C89)/$B$4)</x:f>
      </x:c>
    </x:row>
    <x:row r="90">
      <x:c r="A90" s="141"/>
      <x:c r="B90" s="82"/>
      <x:c r="C90" s="78"/>
      <x:c r="D90" s="143"/>
      <x:c r="E90" s="78" t="str">
        <x:f>IF(C90="","",$B$4-SUM($C$9:C90))</x:f>
      </x:c>
      <x:c r="F90" s="80" t="str">
        <x:f>IF(C90="","",SUM($C$9:C90)/$B$4)</x:f>
      </x:c>
    </x:row>
    <x:row r="91">
      <x:c r="A91" s="141"/>
      <x:c r="B91" s="82"/>
      <x:c r="C91" s="78"/>
      <x:c r="D91" s="143"/>
      <x:c r="E91" s="78" t="str">
        <x:f>IF(C91="","",$B$4-SUM($C$9:C91))</x:f>
      </x:c>
      <x:c r="F91" s="80" t="str">
        <x:f>IF(C91="","",SUM($C$9:C91)/$B$4)</x:f>
      </x:c>
    </x:row>
    <x:row r="92">
      <x:c r="A92" s="141"/>
      <x:c r="B92" s="82"/>
      <x:c r="C92" s="78"/>
      <x:c r="D92" s="143"/>
      <x:c r="E92" s="78" t="str">
        <x:f>IF(C92="","",$B$4-SUM($C$9:C92))</x:f>
      </x:c>
      <x:c r="F92" s="80" t="str">
        <x:f>IF(C92="","",SUM($C$9:C92)/$B$4)</x:f>
      </x:c>
    </x:row>
    <x:row r="93">
      <x:c r="A93" s="141"/>
      <x:c r="B93" s="82"/>
      <x:c r="C93" s="78"/>
      <x:c r="D93" s="143"/>
      <x:c r="E93" s="78" t="str">
        <x:f>IF(C93="","",$B$4-SUM($C$9:C93))</x:f>
      </x:c>
      <x:c r="F93" s="80" t="str">
        <x:f>IF(C93="","",SUM($C$9:C93)/$B$4)</x:f>
      </x:c>
    </x:row>
    <x:row r="94">
      <x:c r="A94" s="141"/>
      <x:c r="B94" s="82"/>
      <x:c r="C94" s="78"/>
      <x:c r="D94" s="143"/>
      <x:c r="E94" s="78" t="str">
        <x:f>IF(C94="","",$B$4-SUM($C$9:C94))</x:f>
      </x:c>
      <x:c r="F94" s="80" t="str">
        <x:f>IF(C94="","",SUM($C$9:C94)/$B$4)</x:f>
      </x:c>
    </x:row>
    <x:row r="95">
      <x:c r="A95" s="141"/>
      <x:c r="B95" s="82"/>
      <x:c r="C95" s="78"/>
      <x:c r="D95" s="143"/>
      <x:c r="E95" s="78" t="str">
        <x:f>IF(C95="","",$B$4-SUM($C$9:C95))</x:f>
      </x:c>
      <x:c r="F95" s="80" t="str">
        <x:f>IF(C95="","",SUM($C$9:C95)/$B$4)</x:f>
      </x:c>
    </x:row>
    <x:row r="96">
      <x:c r="A96" s="141"/>
      <x:c r="B96" s="82"/>
      <x:c r="C96" s="78"/>
      <x:c r="D96" s="143"/>
      <x:c r="E96" s="78" t="str">
        <x:f>IF(C96="","",$B$4-SUM($C$9:C96))</x:f>
      </x:c>
      <x:c r="F96" s="80" t="str">
        <x:f>IF(C96="","",SUM($C$9:C96)/$B$4)</x:f>
      </x:c>
    </x:row>
    <x:row r="97">
      <x:c r="A97" s="141"/>
      <x:c r="B97" s="82"/>
      <x:c r="C97" s="78"/>
      <x:c r="D97" s="143"/>
      <x:c r="E97" s="78" t="str">
        <x:f>IF(C97="","",$B$4-SUM($C$9:C97))</x:f>
      </x:c>
      <x:c r="F97" s="80" t="str">
        <x:f>IF(C97="","",SUM($C$9:C97)/$B$4)</x:f>
      </x:c>
    </x:row>
    <x:row r="98">
      <x:c r="A98" s="141"/>
      <x:c r="B98" s="82"/>
      <x:c r="C98" s="78"/>
      <x:c r="D98" s="143"/>
      <x:c r="E98" s="78" t="str">
        <x:f>IF(C98="","",$B$4-SUM($C$9:C98))</x:f>
      </x:c>
      <x:c r="F98" s="80" t="str">
        <x:f>IF(C98="","",SUM($C$9:C98)/$B$4)</x:f>
      </x:c>
    </x:row>
    <x:row r="99">
      <x:c r="A99" s="141"/>
      <x:c r="B99" s="82"/>
      <x:c r="C99" s="78"/>
      <x:c r="D99" s="143"/>
      <x:c r="E99" s="78" t="str">
        <x:f>IF(C99="","",$B$4-SUM($C$9:C99))</x:f>
      </x:c>
      <x:c r="F99" s="80" t="str">
        <x:f>IF(C99="","",SUM($C$9:C99)/$B$4)</x:f>
      </x:c>
    </x:row>
    <x:row r="100">
      <x:c r="A100" s="141"/>
      <x:c r="B100" s="82"/>
      <x:c r="C100" s="78"/>
      <x:c r="D100" s="143"/>
      <x:c r="E100" s="78" t="str">
        <x:f>IF(C100="","",$B$4-SUM($C$9:C100))</x:f>
      </x:c>
      <x:c r="F100" s="80" t="str">
        <x:f>IF(C100="","",SUM($C$9:C100)/$B$4)</x:f>
      </x:c>
    </x:row>
    <x:row r="101">
      <x:c r="A101" s="141"/>
      <x:c r="B101" s="82"/>
      <x:c r="C101" s="78"/>
      <x:c r="D101" s="143"/>
      <x:c r="E101" s="78" t="str">
        <x:f>IF(C101="","",$B$4-SUM($C$9:C101))</x:f>
      </x:c>
      <x:c r="F101" s="80" t="str">
        <x:f>IF(C101="","",SUM($C$9:C101)/$B$4)</x:f>
      </x:c>
    </x:row>
    <x:row r="102">
      <x:c r="A102" s="141"/>
      <x:c r="B102" s="82"/>
      <x:c r="C102" s="78"/>
      <x:c r="D102" s="143"/>
      <x:c r="E102" s="78" t="str">
        <x:f>IF(C102="","",$B$4-SUM($C$9:C102))</x:f>
      </x:c>
      <x:c r="F102" s="80" t="str">
        <x:f>IF(C102="","",SUM($C$9:C102)/$B$4)</x:f>
      </x:c>
    </x:row>
    <x:row r="103">
      <x:c r="A103" s="141"/>
      <x:c r="B103" s="82"/>
      <x:c r="C103" s="78"/>
      <x:c r="D103" s="143"/>
      <x:c r="E103" s="78" t="str">
        <x:f>IF(C103="","",$B$4-SUM($C$9:C103))</x:f>
      </x:c>
      <x:c r="F103" s="80" t="str">
        <x:f>IF(C103="","",SUM($C$9:C103)/$B$4)</x:f>
      </x:c>
    </x:row>
    <x:row r="104">
      <x:c r="A104" s="141"/>
      <x:c r="B104" s="82"/>
      <x:c r="C104" s="78"/>
      <x:c r="D104" s="143"/>
      <x:c r="E104" s="78" t="str">
        <x:f>IF(C104="","",$B$4-SUM($C$9:C104))</x:f>
      </x:c>
      <x:c r="F104" s="80" t="str">
        <x:f>IF(C104="","",SUM($C$9:C104)/$B$4)</x:f>
      </x:c>
    </x:row>
    <x:row r="105">
      <x:c r="A105" s="141"/>
      <x:c r="B105" s="82"/>
      <x:c r="C105" s="78"/>
      <x:c r="D105" s="143"/>
      <x:c r="E105" s="78" t="str">
        <x:f>IF(C105="","",$B$4-SUM($C$9:C105))</x:f>
      </x:c>
      <x:c r="F105" s="80" t="str">
        <x:f>IF(C105="","",SUM($C$9:C105)/$B$4)</x:f>
      </x:c>
    </x:row>
    <x:row r="106">
      <x:c r="A106" s="141"/>
      <x:c r="B106" s="82"/>
      <x:c r="C106" s="78"/>
      <x:c r="D106" s="143"/>
      <x:c r="E106" s="78" t="str">
        <x:f>IF(C106="","",$B$4-SUM($C$9:C106))</x:f>
      </x:c>
      <x:c r="F106" s="80" t="str">
        <x:f>IF(C106="","",SUM($C$9:C106)/$B$4)</x:f>
      </x:c>
    </x:row>
    <x:row r="107">
      <x:c r="A107" s="141"/>
      <x:c r="B107" s="82"/>
      <x:c r="C107" s="78"/>
      <x:c r="D107" s="143"/>
      <x:c r="E107" s="78" t="str">
        <x:f>IF(C107="","",$B$4-SUM($C$9:C107))</x:f>
      </x:c>
      <x:c r="F107" s="80" t="str">
        <x:f>IF(C107="","",SUM($C$9:C107)/$B$4)</x:f>
      </x:c>
    </x:row>
    <x:row r="108">
      <x:c r="A108" s="141"/>
      <x:c r="B108" s="82"/>
      <x:c r="C108" s="78"/>
      <x:c r="D108" s="143"/>
      <x:c r="E108" s="78" t="str">
        <x:f>IF(C108="","",$B$4-SUM($C$9:C108))</x:f>
      </x:c>
      <x:c r="F108" s="80" t="str">
        <x:f>IF(C108="","",SUM($C$9:C108)/$B$4)</x:f>
      </x:c>
    </x:row>
  </x:sheetData>
  <x:mergeCells>
    <x:mergeCell ref="A1:F2"/>
    <x:mergeCell ref="A6:F6"/>
  </x:mergeCells>
  <x:conditionalFormatting sqref="F4:F4">
    <x:cfRule type="expression" dxfId="2" priority="1">
      <x:formula>F4&gt;=0</x:formula>
    </x:cfRule>
    <x:cfRule type="expression" dxfId="3" priority="2">
      <x:formula>F4&lt;0</x:formula>
    </x:cfRule>
  </x:conditionalFormatting>
  <x:conditionalFormatting sqref="E9:E108">
    <x:cfRule type="expression" dxfId="4" priority="3">
      <x:formula>E9&lt;0</x:formula>
    </x:cfRule>
  </x:conditionalFormatting>
  <x:conditionalFormatting sqref="F9:F108">
    <x:cfRule type="dataBar" priority="4">
      <x:dataBar>
        <x:cfvo type="min"/>
        <x:cfvo type="max"/>
        <x:color rgb="FF6F9D7B"/>
      </x:dataBar>
      <x:extLst>
        <x:ext xmlns:x14="http://schemas.microsoft.com/office/spreadsheetml/2009/9/main" uri="{B025F937-C7B1-47D3-B67F-A62EFF666E3E}">
          <x14:id>{48762E94-B9F8-82A9-A7CC-98266A43E880}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4" id="{48762E94-B9F8-82A9-A7CC-98266A43E880}">
            <x14:dataBar gradient="1">
              <x14:cfvo type="min"/>
              <x14:cfvo type="max"/>
              <x14:fillColor rgb="FF6F9D7B"/>
            </x14:dataBar>
          </x14:cfRule>
          <xm:sqref>F9:F108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14" hidden="0" customWidth="1"/>
    <x:col min="4" max="4" width="38" hidden="0" customWidth="1"/>
    <x:col min="5" max="5" width="19" hidden="0" customWidth="1"/>
    <x:col min="6" max="6" width="14" hidden="0" customWidth="1"/>
  </x:cols>
  <x:sheetData>
    <x:row r="1">
      <x:c r="A1" s="117" t="str">
        <x:v>Helmikuu – ruokabudjetti</x:v>
      </x:c>
      <x:c r="B1" s="117"/>
      <x:c r="C1" s="117"/>
      <x:c r="D1" s="117"/>
      <x:c r="E1" s="117"/>
      <x:c r="F1" s="117"/>
    </x:row>
    <x:row r="2">
      <x:c r="A2" s="117"/>
      <x:c r="B2" s="117"/>
      <x:c r="C2" s="117"/>
      <x:c r="D2" s="117"/>
      <x:c r="E2" s="117"/>
      <x:c r="F2" s="117"/>
    </x:row>
    <x:row r="3">
      <x:c r="A3" s="123" t="str">
        <x:v>Tavoitebudjetti</x:v>
      </x:c>
      <x:c r="B3" s="123" t="str">
        <x:v>Syötä tähän</x:v>
      </x:c>
      <x:c r="C3" s="123" t="str">
        <x:v>Käytetty</x:v>
      </x:c>
      <x:c r="D3" s="123" t="str">
        <x:v>Automaattinen</x:v>
      </x:c>
      <x:c r="E3" s="123" t="str">
        <x:v>Jäljellä / ylitys</x:v>
      </x:c>
      <x:c r="F3" s="123" t="str">
        <x:v>Automaattinen</x:v>
      </x:c>
    </x:row>
    <x:row r="4">
      <x:c r="A4" s="128" t="str">
        <x:v>Kuukauden budjetti</x:v>
      </x:c>
      <x:c r="B4" s="134" t="n">
        <x:v>666.67</x:v>
      </x:c>
      <x:c r="C4" s="131" t="str">
        <x:v>Ostokset yhteensä</x:v>
      </x:c>
      <x:c r="D4" s="131" t="n">
        <x:f>SUM(C9:C108)</x:f>
        <x:v>0</x:v>
      </x:c>
      <x:c r="E4" s="131" t="str">
        <x:v>Säästö (+) / ylitys (–)</x:v>
      </x:c>
      <x:c r="F4" s="131" t="n">
        <x:f>B4-D4</x:f>
        <x:v>666.67</x:v>
      </x:c>
    </x:row>
    <x:row r="6">
      <x:c r="A6" s="138" t="str">
        <x:v>Kirjaa jokainen ruokaostos omalle rivilleen. Vain summa on pakollinen – muut kentät auttavat muistamaan, mihin raha meni.</x:v>
      </x:c>
      <x:c r="B6" s="138"/>
      <x:c r="C6" s="138"/>
      <x:c r="D6" s="138"/>
      <x:c r="E6" s="138"/>
      <x:c r="F6" s="138"/>
    </x:row>
    <x:row r="8">
      <x:c r="A8" s="76" t="str">
        <x:v>Päivämäärä</x:v>
      </x:c>
      <x:c r="B8" s="76" t="str">
        <x:v>Kauppa / ostos</x:v>
      </x:c>
      <x:c r="C8" s="76" t="str">
        <x:v>Summa €</x:v>
      </x:c>
      <x:c r="D8" s="76" t="str">
        <x:v>Muistiinpano</x:v>
      </x:c>
      <x:c r="E8" s="76" t="str">
        <x:v>Budjettia jäljellä</x:v>
      </x:c>
      <x:c r="F8" s="76" t="str">
        <x:v>Toteuma %</x:v>
      </x:c>
    </x:row>
    <x:row r="9">
      <x:c r="A9" s="141"/>
      <x:c r="B9" s="82"/>
      <x:c r="C9" s="78"/>
      <x:c r="D9" s="143"/>
      <x:c r="E9" s="78" t="str">
        <x:f>IF(C9="","",$B$4-SUM($C$9:C9))</x:f>
      </x:c>
      <x:c r="F9" s="80" t="str">
        <x:f>IF(C9="","",SUM($C$9:C9)/$B$4)</x:f>
      </x:c>
    </x:row>
    <x:row r="10">
      <x:c r="A10" s="141"/>
      <x:c r="B10" s="82"/>
      <x:c r="C10" s="78"/>
      <x:c r="D10" s="143"/>
      <x:c r="E10" s="78" t="str">
        <x:f>IF(C10="","",$B$4-SUM($C$9:C10))</x:f>
      </x:c>
      <x:c r="F10" s="80" t="str">
        <x:f>IF(C10="","",SUM($C$9:C10)/$B$4)</x:f>
      </x:c>
    </x:row>
    <x:row r="11">
      <x:c r="A11" s="141"/>
      <x:c r="B11" s="82"/>
      <x:c r="C11" s="78"/>
      <x:c r="D11" s="143"/>
      <x:c r="E11" s="78" t="str">
        <x:f>IF(C11="","",$B$4-SUM($C$9:C11))</x:f>
      </x:c>
      <x:c r="F11" s="80" t="str">
        <x:f>IF(C11="","",SUM($C$9:C11)/$B$4)</x:f>
      </x:c>
    </x:row>
    <x:row r="12">
      <x:c r="A12" s="141"/>
      <x:c r="B12" s="82"/>
      <x:c r="C12" s="78"/>
      <x:c r="D12" s="143"/>
      <x:c r="E12" s="78" t="str">
        <x:f>IF(C12="","",$B$4-SUM($C$9:C12))</x:f>
      </x:c>
      <x:c r="F12" s="80" t="str">
        <x:f>IF(C12="","",SUM($C$9:C12)/$B$4)</x:f>
      </x:c>
    </x:row>
    <x:row r="13">
      <x:c r="A13" s="141"/>
      <x:c r="B13" s="82"/>
      <x:c r="C13" s="78"/>
      <x:c r="D13" s="143"/>
      <x:c r="E13" s="78" t="str">
        <x:f>IF(C13="","",$B$4-SUM($C$9:C13))</x:f>
      </x:c>
      <x:c r="F13" s="80" t="str">
        <x:f>IF(C13="","",SUM($C$9:C13)/$B$4)</x:f>
      </x:c>
    </x:row>
    <x:row r="14">
      <x:c r="A14" s="141"/>
      <x:c r="B14" s="82"/>
      <x:c r="C14" s="78"/>
      <x:c r="D14" s="143"/>
      <x:c r="E14" s="78" t="str">
        <x:f>IF(C14="","",$B$4-SUM($C$9:C14))</x:f>
      </x:c>
      <x:c r="F14" s="80" t="str">
        <x:f>IF(C14="","",SUM($C$9:C14)/$B$4)</x:f>
      </x:c>
    </x:row>
    <x:row r="15">
      <x:c r="A15" s="141"/>
      <x:c r="B15" s="82"/>
      <x:c r="C15" s="78"/>
      <x:c r="D15" s="143"/>
      <x:c r="E15" s="78" t="str">
        <x:f>IF(C15="","",$B$4-SUM($C$9:C15))</x:f>
      </x:c>
      <x:c r="F15" s="80" t="str">
        <x:f>IF(C15="","",SUM($C$9:C15)/$B$4)</x:f>
      </x:c>
    </x:row>
    <x:row r="16">
      <x:c r="A16" s="141"/>
      <x:c r="B16" s="82"/>
      <x:c r="C16" s="78"/>
      <x:c r="D16" s="143"/>
      <x:c r="E16" s="78" t="str">
        <x:f>IF(C16="","",$B$4-SUM($C$9:C16))</x:f>
      </x:c>
      <x:c r="F16" s="80" t="str">
        <x:f>IF(C16="","",SUM($C$9:C16)/$B$4)</x:f>
      </x:c>
    </x:row>
    <x:row r="17">
      <x:c r="A17" s="141"/>
      <x:c r="B17" s="82"/>
      <x:c r="C17" s="78"/>
      <x:c r="D17" s="143"/>
      <x:c r="E17" s="78" t="str">
        <x:f>IF(C17="","",$B$4-SUM($C$9:C17))</x:f>
      </x:c>
      <x:c r="F17" s="80" t="str">
        <x:f>IF(C17="","",SUM($C$9:C17)/$B$4)</x:f>
      </x:c>
    </x:row>
    <x:row r="18">
      <x:c r="A18" s="141"/>
      <x:c r="B18" s="82"/>
      <x:c r="C18" s="78"/>
      <x:c r="D18" s="143"/>
      <x:c r="E18" s="78" t="str">
        <x:f>IF(C18="","",$B$4-SUM($C$9:C18))</x:f>
      </x:c>
      <x:c r="F18" s="80" t="str">
        <x:f>IF(C18="","",SUM($C$9:C18)/$B$4)</x:f>
      </x:c>
    </x:row>
    <x:row r="19">
      <x:c r="A19" s="141"/>
      <x:c r="B19" s="82"/>
      <x:c r="C19" s="78"/>
      <x:c r="D19" s="143"/>
      <x:c r="E19" s="78" t="str">
        <x:f>IF(C19="","",$B$4-SUM($C$9:C19))</x:f>
      </x:c>
      <x:c r="F19" s="80" t="str">
        <x:f>IF(C19="","",SUM($C$9:C19)/$B$4)</x:f>
      </x:c>
    </x:row>
    <x:row r="20">
      <x:c r="A20" s="141"/>
      <x:c r="B20" s="82"/>
      <x:c r="C20" s="78"/>
      <x:c r="D20" s="143"/>
      <x:c r="E20" s="78" t="str">
        <x:f>IF(C20="","",$B$4-SUM($C$9:C20))</x:f>
      </x:c>
      <x:c r="F20" s="80" t="str">
        <x:f>IF(C20="","",SUM($C$9:C20)/$B$4)</x:f>
      </x:c>
    </x:row>
    <x:row r="21">
      <x:c r="A21" s="141"/>
      <x:c r="B21" s="82"/>
      <x:c r="C21" s="78"/>
      <x:c r="D21" s="143"/>
      <x:c r="E21" s="78" t="str">
        <x:f>IF(C21="","",$B$4-SUM($C$9:C21))</x:f>
      </x:c>
      <x:c r="F21" s="80" t="str">
        <x:f>IF(C21="","",SUM($C$9:C21)/$B$4)</x:f>
      </x:c>
    </x:row>
    <x:row r="22">
      <x:c r="A22" s="141"/>
      <x:c r="B22" s="82"/>
      <x:c r="C22" s="78"/>
      <x:c r="D22" s="143"/>
      <x:c r="E22" s="78" t="str">
        <x:f>IF(C22="","",$B$4-SUM($C$9:C22))</x:f>
      </x:c>
      <x:c r="F22" s="80" t="str">
        <x:f>IF(C22="","",SUM($C$9:C22)/$B$4)</x:f>
      </x:c>
    </x:row>
    <x:row r="23">
      <x:c r="A23" s="141"/>
      <x:c r="B23" s="82"/>
      <x:c r="C23" s="78"/>
      <x:c r="D23" s="143"/>
      <x:c r="E23" s="78" t="str">
        <x:f>IF(C23="","",$B$4-SUM($C$9:C23))</x:f>
      </x:c>
      <x:c r="F23" s="80" t="str">
        <x:f>IF(C23="","",SUM($C$9:C23)/$B$4)</x:f>
      </x:c>
    </x:row>
    <x:row r="24">
      <x:c r="A24" s="141"/>
      <x:c r="B24" s="82"/>
      <x:c r="C24" s="78"/>
      <x:c r="D24" s="143"/>
      <x:c r="E24" s="78" t="str">
        <x:f>IF(C24="","",$B$4-SUM($C$9:C24))</x:f>
      </x:c>
      <x:c r="F24" s="80" t="str">
        <x:f>IF(C24="","",SUM($C$9:C24)/$B$4)</x:f>
      </x:c>
    </x:row>
    <x:row r="25">
      <x:c r="A25" s="141"/>
      <x:c r="B25" s="82"/>
      <x:c r="C25" s="78"/>
      <x:c r="D25" s="143"/>
      <x:c r="E25" s="78" t="str">
        <x:f>IF(C25="","",$B$4-SUM($C$9:C25))</x:f>
      </x:c>
      <x:c r="F25" s="80" t="str">
        <x:f>IF(C25="","",SUM($C$9:C25)/$B$4)</x:f>
      </x:c>
    </x:row>
    <x:row r="26">
      <x:c r="A26" s="141"/>
      <x:c r="B26" s="82"/>
      <x:c r="C26" s="78"/>
      <x:c r="D26" s="143"/>
      <x:c r="E26" s="78" t="str">
        <x:f>IF(C26="","",$B$4-SUM($C$9:C26))</x:f>
      </x:c>
      <x:c r="F26" s="80" t="str">
        <x:f>IF(C26="","",SUM($C$9:C26)/$B$4)</x:f>
      </x:c>
    </x:row>
    <x:row r="27">
      <x:c r="A27" s="141"/>
      <x:c r="B27" s="82"/>
      <x:c r="C27" s="78"/>
      <x:c r="D27" s="143"/>
      <x:c r="E27" s="78" t="str">
        <x:f>IF(C27="","",$B$4-SUM($C$9:C27))</x:f>
      </x:c>
      <x:c r="F27" s="80" t="str">
        <x:f>IF(C27="","",SUM($C$9:C27)/$B$4)</x:f>
      </x:c>
    </x:row>
    <x:row r="28">
      <x:c r="A28" s="141"/>
      <x:c r="B28" s="82"/>
      <x:c r="C28" s="78"/>
      <x:c r="D28" s="143"/>
      <x:c r="E28" s="78" t="str">
        <x:f>IF(C28="","",$B$4-SUM($C$9:C28))</x:f>
      </x:c>
      <x:c r="F28" s="80" t="str">
        <x:f>IF(C28="","",SUM($C$9:C28)/$B$4)</x:f>
      </x:c>
    </x:row>
    <x:row r="29">
      <x:c r="A29" s="141"/>
      <x:c r="B29" s="82"/>
      <x:c r="C29" s="78"/>
      <x:c r="D29" s="143"/>
      <x:c r="E29" s="78" t="str">
        <x:f>IF(C29="","",$B$4-SUM($C$9:C29))</x:f>
      </x:c>
      <x:c r="F29" s="80" t="str">
        <x:f>IF(C29="","",SUM($C$9:C29)/$B$4)</x:f>
      </x:c>
    </x:row>
    <x:row r="30">
      <x:c r="A30" s="141"/>
      <x:c r="B30" s="82"/>
      <x:c r="C30" s="78"/>
      <x:c r="D30" s="143"/>
      <x:c r="E30" s="78" t="str">
        <x:f>IF(C30="","",$B$4-SUM($C$9:C30))</x:f>
      </x:c>
      <x:c r="F30" s="80" t="str">
        <x:f>IF(C30="","",SUM($C$9:C30)/$B$4)</x:f>
      </x:c>
    </x:row>
    <x:row r="31">
      <x:c r="A31" s="141"/>
      <x:c r="B31" s="82"/>
      <x:c r="C31" s="78"/>
      <x:c r="D31" s="143"/>
      <x:c r="E31" s="78" t="str">
        <x:f>IF(C31="","",$B$4-SUM($C$9:C31))</x:f>
      </x:c>
      <x:c r="F31" s="80" t="str">
        <x:f>IF(C31="","",SUM($C$9:C31)/$B$4)</x:f>
      </x:c>
    </x:row>
    <x:row r="32">
      <x:c r="A32" s="141"/>
      <x:c r="B32" s="82"/>
      <x:c r="C32" s="78"/>
      <x:c r="D32" s="143"/>
      <x:c r="E32" s="78" t="str">
        <x:f>IF(C32="","",$B$4-SUM($C$9:C32))</x:f>
      </x:c>
      <x:c r="F32" s="80" t="str">
        <x:f>IF(C32="","",SUM($C$9:C32)/$B$4)</x:f>
      </x:c>
    </x:row>
    <x:row r="33">
      <x:c r="A33" s="141"/>
      <x:c r="B33" s="82"/>
      <x:c r="C33" s="78"/>
      <x:c r="D33" s="143"/>
      <x:c r="E33" s="78" t="str">
        <x:f>IF(C33="","",$B$4-SUM($C$9:C33))</x:f>
      </x:c>
      <x:c r="F33" s="80" t="str">
        <x:f>IF(C33="","",SUM($C$9:C33)/$B$4)</x:f>
      </x:c>
    </x:row>
    <x:row r="34">
      <x:c r="A34" s="141"/>
      <x:c r="B34" s="82"/>
      <x:c r="C34" s="78"/>
      <x:c r="D34" s="143"/>
      <x:c r="E34" s="78" t="str">
        <x:f>IF(C34="","",$B$4-SUM($C$9:C34))</x:f>
      </x:c>
      <x:c r="F34" s="80" t="str">
        <x:f>IF(C34="","",SUM($C$9:C34)/$B$4)</x:f>
      </x:c>
    </x:row>
    <x:row r="35">
      <x:c r="A35" s="141"/>
      <x:c r="B35" s="82"/>
      <x:c r="C35" s="78"/>
      <x:c r="D35" s="143"/>
      <x:c r="E35" s="78" t="str">
        <x:f>IF(C35="","",$B$4-SUM($C$9:C35))</x:f>
      </x:c>
      <x:c r="F35" s="80" t="str">
        <x:f>IF(C35="","",SUM($C$9:C35)/$B$4)</x:f>
      </x:c>
    </x:row>
    <x:row r="36">
      <x:c r="A36" s="141"/>
      <x:c r="B36" s="82"/>
      <x:c r="C36" s="78"/>
      <x:c r="D36" s="143"/>
      <x:c r="E36" s="78" t="str">
        <x:f>IF(C36="","",$B$4-SUM($C$9:C36))</x:f>
      </x:c>
      <x:c r="F36" s="80" t="str">
        <x:f>IF(C36="","",SUM($C$9:C36)/$B$4)</x:f>
      </x:c>
    </x:row>
    <x:row r="37">
      <x:c r="A37" s="141"/>
      <x:c r="B37" s="82"/>
      <x:c r="C37" s="78"/>
      <x:c r="D37" s="143"/>
      <x:c r="E37" s="78" t="str">
        <x:f>IF(C37="","",$B$4-SUM($C$9:C37))</x:f>
      </x:c>
      <x:c r="F37" s="80" t="str">
        <x:f>IF(C37="","",SUM($C$9:C37)/$B$4)</x:f>
      </x:c>
    </x:row>
    <x:row r="38">
      <x:c r="A38" s="141"/>
      <x:c r="B38" s="82"/>
      <x:c r="C38" s="78"/>
      <x:c r="D38" s="143"/>
      <x:c r="E38" s="78" t="str">
        <x:f>IF(C38="","",$B$4-SUM($C$9:C38))</x:f>
      </x:c>
      <x:c r="F38" s="80" t="str">
        <x:f>IF(C38="","",SUM($C$9:C38)/$B$4)</x:f>
      </x:c>
    </x:row>
    <x:row r="39">
      <x:c r="A39" s="141"/>
      <x:c r="B39" s="82"/>
      <x:c r="C39" s="78"/>
      <x:c r="D39" s="143"/>
      <x:c r="E39" s="78" t="str">
        <x:f>IF(C39="","",$B$4-SUM($C$9:C39))</x:f>
      </x:c>
      <x:c r="F39" s="80" t="str">
        <x:f>IF(C39="","",SUM($C$9:C39)/$B$4)</x:f>
      </x:c>
    </x:row>
    <x:row r="40">
      <x:c r="A40" s="141"/>
      <x:c r="B40" s="82"/>
      <x:c r="C40" s="78"/>
      <x:c r="D40" s="143"/>
      <x:c r="E40" s="78" t="str">
        <x:f>IF(C40="","",$B$4-SUM($C$9:C40))</x:f>
      </x:c>
      <x:c r="F40" s="80" t="str">
        <x:f>IF(C40="","",SUM($C$9:C40)/$B$4)</x:f>
      </x:c>
    </x:row>
    <x:row r="41">
      <x:c r="A41" s="141"/>
      <x:c r="B41" s="82"/>
      <x:c r="C41" s="78"/>
      <x:c r="D41" s="143"/>
      <x:c r="E41" s="78" t="str">
        <x:f>IF(C41="","",$B$4-SUM($C$9:C41))</x:f>
      </x:c>
      <x:c r="F41" s="80" t="str">
        <x:f>IF(C41="","",SUM($C$9:C41)/$B$4)</x:f>
      </x:c>
    </x:row>
    <x:row r="42">
      <x:c r="A42" s="141"/>
      <x:c r="B42" s="82"/>
      <x:c r="C42" s="78"/>
      <x:c r="D42" s="143"/>
      <x:c r="E42" s="78" t="str">
        <x:f>IF(C42="","",$B$4-SUM($C$9:C42))</x:f>
      </x:c>
      <x:c r="F42" s="80" t="str">
        <x:f>IF(C42="","",SUM($C$9:C42)/$B$4)</x:f>
      </x:c>
    </x:row>
    <x:row r="43">
      <x:c r="A43" s="141"/>
      <x:c r="B43" s="82"/>
      <x:c r="C43" s="78"/>
      <x:c r="D43" s="143"/>
      <x:c r="E43" s="78" t="str">
        <x:f>IF(C43="","",$B$4-SUM($C$9:C43))</x:f>
      </x:c>
      <x:c r="F43" s="80" t="str">
        <x:f>IF(C43="","",SUM($C$9:C43)/$B$4)</x:f>
      </x:c>
    </x:row>
    <x:row r="44">
      <x:c r="A44" s="141"/>
      <x:c r="B44" s="82"/>
      <x:c r="C44" s="78"/>
      <x:c r="D44" s="143"/>
      <x:c r="E44" s="78" t="str">
        <x:f>IF(C44="","",$B$4-SUM($C$9:C44))</x:f>
      </x:c>
      <x:c r="F44" s="80" t="str">
        <x:f>IF(C44="","",SUM($C$9:C44)/$B$4)</x:f>
      </x:c>
    </x:row>
    <x:row r="45">
      <x:c r="A45" s="141"/>
      <x:c r="B45" s="82"/>
      <x:c r="C45" s="78"/>
      <x:c r="D45" s="143"/>
      <x:c r="E45" s="78" t="str">
        <x:f>IF(C45="","",$B$4-SUM($C$9:C45))</x:f>
      </x:c>
      <x:c r="F45" s="80" t="str">
        <x:f>IF(C45="","",SUM($C$9:C45)/$B$4)</x:f>
      </x:c>
    </x:row>
    <x:row r="46">
      <x:c r="A46" s="141"/>
      <x:c r="B46" s="82"/>
      <x:c r="C46" s="78"/>
      <x:c r="D46" s="143"/>
      <x:c r="E46" s="78" t="str">
        <x:f>IF(C46="","",$B$4-SUM($C$9:C46))</x:f>
      </x:c>
      <x:c r="F46" s="80" t="str">
        <x:f>IF(C46="","",SUM($C$9:C46)/$B$4)</x:f>
      </x:c>
    </x:row>
    <x:row r="47">
      <x:c r="A47" s="141"/>
      <x:c r="B47" s="82"/>
      <x:c r="C47" s="78"/>
      <x:c r="D47" s="143"/>
      <x:c r="E47" s="78" t="str">
        <x:f>IF(C47="","",$B$4-SUM($C$9:C47))</x:f>
      </x:c>
      <x:c r="F47" s="80" t="str">
        <x:f>IF(C47="","",SUM($C$9:C47)/$B$4)</x:f>
      </x:c>
    </x:row>
    <x:row r="48">
      <x:c r="A48" s="141"/>
      <x:c r="B48" s="82"/>
      <x:c r="C48" s="78"/>
      <x:c r="D48" s="143"/>
      <x:c r="E48" s="78" t="str">
        <x:f>IF(C48="","",$B$4-SUM($C$9:C48))</x:f>
      </x:c>
      <x:c r="F48" s="80" t="str">
        <x:f>IF(C48="","",SUM($C$9:C48)/$B$4)</x:f>
      </x:c>
    </x:row>
    <x:row r="49">
      <x:c r="A49" s="141"/>
      <x:c r="B49" s="82"/>
      <x:c r="C49" s="78"/>
      <x:c r="D49" s="143"/>
      <x:c r="E49" s="78" t="str">
        <x:f>IF(C49="","",$B$4-SUM($C$9:C49))</x:f>
      </x:c>
      <x:c r="F49" s="80" t="str">
        <x:f>IF(C49="","",SUM($C$9:C49)/$B$4)</x:f>
      </x:c>
    </x:row>
    <x:row r="50">
      <x:c r="A50" s="141"/>
      <x:c r="B50" s="82"/>
      <x:c r="C50" s="78"/>
      <x:c r="D50" s="143"/>
      <x:c r="E50" s="78" t="str">
        <x:f>IF(C50="","",$B$4-SUM($C$9:C50))</x:f>
      </x:c>
      <x:c r="F50" s="80" t="str">
        <x:f>IF(C50="","",SUM($C$9:C50)/$B$4)</x:f>
      </x:c>
    </x:row>
    <x:row r="51">
      <x:c r="A51" s="141"/>
      <x:c r="B51" s="82"/>
      <x:c r="C51" s="78"/>
      <x:c r="D51" s="143"/>
      <x:c r="E51" s="78" t="str">
        <x:f>IF(C51="","",$B$4-SUM($C$9:C51))</x:f>
      </x:c>
      <x:c r="F51" s="80" t="str">
        <x:f>IF(C51="","",SUM($C$9:C51)/$B$4)</x:f>
      </x:c>
    </x:row>
    <x:row r="52">
      <x:c r="A52" s="141"/>
      <x:c r="B52" s="82"/>
      <x:c r="C52" s="78"/>
      <x:c r="D52" s="143"/>
      <x:c r="E52" s="78" t="str">
        <x:f>IF(C52="","",$B$4-SUM($C$9:C52))</x:f>
      </x:c>
      <x:c r="F52" s="80" t="str">
        <x:f>IF(C52="","",SUM($C$9:C52)/$B$4)</x:f>
      </x:c>
    </x:row>
    <x:row r="53">
      <x:c r="A53" s="141"/>
      <x:c r="B53" s="82"/>
      <x:c r="C53" s="78"/>
      <x:c r="D53" s="143"/>
      <x:c r="E53" s="78" t="str">
        <x:f>IF(C53="","",$B$4-SUM($C$9:C53))</x:f>
      </x:c>
      <x:c r="F53" s="80" t="str">
        <x:f>IF(C53="","",SUM($C$9:C53)/$B$4)</x:f>
      </x:c>
    </x:row>
    <x:row r="54">
      <x:c r="A54" s="141"/>
      <x:c r="B54" s="82"/>
      <x:c r="C54" s="78"/>
      <x:c r="D54" s="143"/>
      <x:c r="E54" s="78" t="str">
        <x:f>IF(C54="","",$B$4-SUM($C$9:C54))</x:f>
      </x:c>
      <x:c r="F54" s="80" t="str">
        <x:f>IF(C54="","",SUM($C$9:C54)/$B$4)</x:f>
      </x:c>
    </x:row>
    <x:row r="55">
      <x:c r="A55" s="141"/>
      <x:c r="B55" s="82"/>
      <x:c r="C55" s="78"/>
      <x:c r="D55" s="143"/>
      <x:c r="E55" s="78" t="str">
        <x:f>IF(C55="","",$B$4-SUM($C$9:C55))</x:f>
      </x:c>
      <x:c r="F55" s="80" t="str">
        <x:f>IF(C55="","",SUM($C$9:C55)/$B$4)</x:f>
      </x:c>
    </x:row>
    <x:row r="56">
      <x:c r="A56" s="141"/>
      <x:c r="B56" s="82"/>
      <x:c r="C56" s="78"/>
      <x:c r="D56" s="143"/>
      <x:c r="E56" s="78" t="str">
        <x:f>IF(C56="","",$B$4-SUM($C$9:C56))</x:f>
      </x:c>
      <x:c r="F56" s="80" t="str">
        <x:f>IF(C56="","",SUM($C$9:C56)/$B$4)</x:f>
      </x:c>
    </x:row>
    <x:row r="57">
      <x:c r="A57" s="141"/>
      <x:c r="B57" s="82"/>
      <x:c r="C57" s="78"/>
      <x:c r="D57" s="143"/>
      <x:c r="E57" s="78" t="str">
        <x:f>IF(C57="","",$B$4-SUM($C$9:C57))</x:f>
      </x:c>
      <x:c r="F57" s="80" t="str">
        <x:f>IF(C57="","",SUM($C$9:C57)/$B$4)</x:f>
      </x:c>
    </x:row>
    <x:row r="58">
      <x:c r="A58" s="141"/>
      <x:c r="B58" s="82"/>
      <x:c r="C58" s="78"/>
      <x:c r="D58" s="143"/>
      <x:c r="E58" s="78" t="str">
        <x:f>IF(C58="","",$B$4-SUM($C$9:C58))</x:f>
      </x:c>
      <x:c r="F58" s="80" t="str">
        <x:f>IF(C58="","",SUM($C$9:C58)/$B$4)</x:f>
      </x:c>
    </x:row>
    <x:row r="59">
      <x:c r="A59" s="141"/>
      <x:c r="B59" s="82"/>
      <x:c r="C59" s="78"/>
      <x:c r="D59" s="143"/>
      <x:c r="E59" s="78" t="str">
        <x:f>IF(C59="","",$B$4-SUM($C$9:C59))</x:f>
      </x:c>
      <x:c r="F59" s="80" t="str">
        <x:f>IF(C59="","",SUM($C$9:C59)/$B$4)</x:f>
      </x:c>
    </x:row>
    <x:row r="60">
      <x:c r="A60" s="141"/>
      <x:c r="B60" s="82"/>
      <x:c r="C60" s="78"/>
      <x:c r="D60" s="143"/>
      <x:c r="E60" s="78" t="str">
        <x:f>IF(C60="","",$B$4-SUM($C$9:C60))</x:f>
      </x:c>
      <x:c r="F60" s="80" t="str">
        <x:f>IF(C60="","",SUM($C$9:C60)/$B$4)</x:f>
      </x:c>
    </x:row>
    <x:row r="61">
      <x:c r="A61" s="141"/>
      <x:c r="B61" s="82"/>
      <x:c r="C61" s="78"/>
      <x:c r="D61" s="143"/>
      <x:c r="E61" s="78" t="str">
        <x:f>IF(C61="","",$B$4-SUM($C$9:C61))</x:f>
      </x:c>
      <x:c r="F61" s="80" t="str">
        <x:f>IF(C61="","",SUM($C$9:C61)/$B$4)</x:f>
      </x:c>
    </x:row>
    <x:row r="62">
      <x:c r="A62" s="141"/>
      <x:c r="B62" s="82"/>
      <x:c r="C62" s="78"/>
      <x:c r="D62" s="143"/>
      <x:c r="E62" s="78" t="str">
        <x:f>IF(C62="","",$B$4-SUM($C$9:C62))</x:f>
      </x:c>
      <x:c r="F62" s="80" t="str">
        <x:f>IF(C62="","",SUM($C$9:C62)/$B$4)</x:f>
      </x:c>
    </x:row>
    <x:row r="63">
      <x:c r="A63" s="141"/>
      <x:c r="B63" s="82"/>
      <x:c r="C63" s="78"/>
      <x:c r="D63" s="143"/>
      <x:c r="E63" s="78" t="str">
        <x:f>IF(C63="","",$B$4-SUM($C$9:C63))</x:f>
      </x:c>
      <x:c r="F63" s="80" t="str">
        <x:f>IF(C63="","",SUM($C$9:C63)/$B$4)</x:f>
      </x:c>
    </x:row>
    <x:row r="64">
      <x:c r="A64" s="141"/>
      <x:c r="B64" s="82"/>
      <x:c r="C64" s="78"/>
      <x:c r="D64" s="143"/>
      <x:c r="E64" s="78" t="str">
        <x:f>IF(C64="","",$B$4-SUM($C$9:C64))</x:f>
      </x:c>
      <x:c r="F64" s="80" t="str">
        <x:f>IF(C64="","",SUM($C$9:C64)/$B$4)</x:f>
      </x:c>
    </x:row>
    <x:row r="65">
      <x:c r="A65" s="141"/>
      <x:c r="B65" s="82"/>
      <x:c r="C65" s="78"/>
      <x:c r="D65" s="143"/>
      <x:c r="E65" s="78" t="str">
        <x:f>IF(C65="","",$B$4-SUM($C$9:C65))</x:f>
      </x:c>
      <x:c r="F65" s="80" t="str">
        <x:f>IF(C65="","",SUM($C$9:C65)/$B$4)</x:f>
      </x:c>
    </x:row>
    <x:row r="66">
      <x:c r="A66" s="141"/>
      <x:c r="B66" s="82"/>
      <x:c r="C66" s="78"/>
      <x:c r="D66" s="143"/>
      <x:c r="E66" s="78" t="str">
        <x:f>IF(C66="","",$B$4-SUM($C$9:C66))</x:f>
      </x:c>
      <x:c r="F66" s="80" t="str">
        <x:f>IF(C66="","",SUM($C$9:C66)/$B$4)</x:f>
      </x:c>
    </x:row>
    <x:row r="67">
      <x:c r="A67" s="141"/>
      <x:c r="B67" s="82"/>
      <x:c r="C67" s="78"/>
      <x:c r="D67" s="143"/>
      <x:c r="E67" s="78" t="str">
        <x:f>IF(C67="","",$B$4-SUM($C$9:C67))</x:f>
      </x:c>
      <x:c r="F67" s="80" t="str">
        <x:f>IF(C67="","",SUM($C$9:C67)/$B$4)</x:f>
      </x:c>
    </x:row>
    <x:row r="68">
      <x:c r="A68" s="141"/>
      <x:c r="B68" s="82"/>
      <x:c r="C68" s="78"/>
      <x:c r="D68" s="143"/>
      <x:c r="E68" s="78" t="str">
        <x:f>IF(C68="","",$B$4-SUM($C$9:C68))</x:f>
      </x:c>
      <x:c r="F68" s="80" t="str">
        <x:f>IF(C68="","",SUM($C$9:C68)/$B$4)</x:f>
      </x:c>
    </x:row>
    <x:row r="69">
      <x:c r="A69" s="141"/>
      <x:c r="B69" s="82"/>
      <x:c r="C69" s="78"/>
      <x:c r="D69" s="143"/>
      <x:c r="E69" s="78" t="str">
        <x:f>IF(C69="","",$B$4-SUM($C$9:C69))</x:f>
      </x:c>
      <x:c r="F69" s="80" t="str">
        <x:f>IF(C69="","",SUM($C$9:C69)/$B$4)</x:f>
      </x:c>
    </x:row>
    <x:row r="70">
      <x:c r="A70" s="141"/>
      <x:c r="B70" s="82"/>
      <x:c r="C70" s="78"/>
      <x:c r="D70" s="143"/>
      <x:c r="E70" s="78" t="str">
        <x:f>IF(C70="","",$B$4-SUM($C$9:C70))</x:f>
      </x:c>
      <x:c r="F70" s="80" t="str">
        <x:f>IF(C70="","",SUM($C$9:C70)/$B$4)</x:f>
      </x:c>
    </x:row>
    <x:row r="71">
      <x:c r="A71" s="141"/>
      <x:c r="B71" s="82"/>
      <x:c r="C71" s="78"/>
      <x:c r="D71" s="143"/>
      <x:c r="E71" s="78" t="str">
        <x:f>IF(C71="","",$B$4-SUM($C$9:C71))</x:f>
      </x:c>
      <x:c r="F71" s="80" t="str">
        <x:f>IF(C71="","",SUM($C$9:C71)/$B$4)</x:f>
      </x:c>
    </x:row>
    <x:row r="72">
      <x:c r="A72" s="141"/>
      <x:c r="B72" s="82"/>
      <x:c r="C72" s="78"/>
      <x:c r="D72" s="143"/>
      <x:c r="E72" s="78" t="str">
        <x:f>IF(C72="","",$B$4-SUM($C$9:C72))</x:f>
      </x:c>
      <x:c r="F72" s="80" t="str">
        <x:f>IF(C72="","",SUM($C$9:C72)/$B$4)</x:f>
      </x:c>
    </x:row>
    <x:row r="73">
      <x:c r="A73" s="141"/>
      <x:c r="B73" s="82"/>
      <x:c r="C73" s="78"/>
      <x:c r="D73" s="143"/>
      <x:c r="E73" s="78" t="str">
        <x:f>IF(C73="","",$B$4-SUM($C$9:C73))</x:f>
      </x:c>
      <x:c r="F73" s="80" t="str">
        <x:f>IF(C73="","",SUM($C$9:C73)/$B$4)</x:f>
      </x:c>
    </x:row>
    <x:row r="74">
      <x:c r="A74" s="141"/>
      <x:c r="B74" s="82"/>
      <x:c r="C74" s="78"/>
      <x:c r="D74" s="143"/>
      <x:c r="E74" s="78" t="str">
        <x:f>IF(C74="","",$B$4-SUM($C$9:C74))</x:f>
      </x:c>
      <x:c r="F74" s="80" t="str">
        <x:f>IF(C74="","",SUM($C$9:C74)/$B$4)</x:f>
      </x:c>
    </x:row>
    <x:row r="75">
      <x:c r="A75" s="141"/>
      <x:c r="B75" s="82"/>
      <x:c r="C75" s="78"/>
      <x:c r="D75" s="143"/>
      <x:c r="E75" s="78" t="str">
        <x:f>IF(C75="","",$B$4-SUM($C$9:C75))</x:f>
      </x:c>
      <x:c r="F75" s="80" t="str">
        <x:f>IF(C75="","",SUM($C$9:C75)/$B$4)</x:f>
      </x:c>
    </x:row>
    <x:row r="76">
      <x:c r="A76" s="141"/>
      <x:c r="B76" s="82"/>
      <x:c r="C76" s="78"/>
      <x:c r="D76" s="143"/>
      <x:c r="E76" s="78" t="str">
        <x:f>IF(C76="","",$B$4-SUM($C$9:C76))</x:f>
      </x:c>
      <x:c r="F76" s="80" t="str">
        <x:f>IF(C76="","",SUM($C$9:C76)/$B$4)</x:f>
      </x:c>
    </x:row>
    <x:row r="77">
      <x:c r="A77" s="141"/>
      <x:c r="B77" s="82"/>
      <x:c r="C77" s="78"/>
      <x:c r="D77" s="143"/>
      <x:c r="E77" s="78" t="str">
        <x:f>IF(C77="","",$B$4-SUM($C$9:C77))</x:f>
      </x:c>
      <x:c r="F77" s="80" t="str">
        <x:f>IF(C77="","",SUM($C$9:C77)/$B$4)</x:f>
      </x:c>
    </x:row>
    <x:row r="78">
      <x:c r="A78" s="141"/>
      <x:c r="B78" s="82"/>
      <x:c r="C78" s="78"/>
      <x:c r="D78" s="143"/>
      <x:c r="E78" s="78" t="str">
        <x:f>IF(C78="","",$B$4-SUM($C$9:C78))</x:f>
      </x:c>
      <x:c r="F78" s="80" t="str">
        <x:f>IF(C78="","",SUM($C$9:C78)/$B$4)</x:f>
      </x:c>
    </x:row>
    <x:row r="79">
      <x:c r="A79" s="141"/>
      <x:c r="B79" s="82"/>
      <x:c r="C79" s="78"/>
      <x:c r="D79" s="143"/>
      <x:c r="E79" s="78" t="str">
        <x:f>IF(C79="","",$B$4-SUM($C$9:C79))</x:f>
      </x:c>
      <x:c r="F79" s="80" t="str">
        <x:f>IF(C79="","",SUM($C$9:C79)/$B$4)</x:f>
      </x:c>
    </x:row>
    <x:row r="80">
      <x:c r="A80" s="141"/>
      <x:c r="B80" s="82"/>
      <x:c r="C80" s="78"/>
      <x:c r="D80" s="143"/>
      <x:c r="E80" s="78" t="str">
        <x:f>IF(C80="","",$B$4-SUM($C$9:C80))</x:f>
      </x:c>
      <x:c r="F80" s="80" t="str">
        <x:f>IF(C80="","",SUM($C$9:C80)/$B$4)</x:f>
      </x:c>
    </x:row>
    <x:row r="81">
      <x:c r="A81" s="141"/>
      <x:c r="B81" s="82"/>
      <x:c r="C81" s="78"/>
      <x:c r="D81" s="143"/>
      <x:c r="E81" s="78" t="str">
        <x:f>IF(C81="","",$B$4-SUM($C$9:C81))</x:f>
      </x:c>
      <x:c r="F81" s="80" t="str">
        <x:f>IF(C81="","",SUM($C$9:C81)/$B$4)</x:f>
      </x:c>
    </x:row>
    <x:row r="82">
      <x:c r="A82" s="141"/>
      <x:c r="B82" s="82"/>
      <x:c r="C82" s="78"/>
      <x:c r="D82" s="143"/>
      <x:c r="E82" s="78" t="str">
        <x:f>IF(C82="","",$B$4-SUM($C$9:C82))</x:f>
      </x:c>
      <x:c r="F82" s="80" t="str">
        <x:f>IF(C82="","",SUM($C$9:C82)/$B$4)</x:f>
      </x:c>
    </x:row>
    <x:row r="83">
      <x:c r="A83" s="141"/>
      <x:c r="B83" s="82"/>
      <x:c r="C83" s="78"/>
      <x:c r="D83" s="143"/>
      <x:c r="E83" s="78" t="str">
        <x:f>IF(C83="","",$B$4-SUM($C$9:C83))</x:f>
      </x:c>
      <x:c r="F83" s="80" t="str">
        <x:f>IF(C83="","",SUM($C$9:C83)/$B$4)</x:f>
      </x:c>
    </x:row>
    <x:row r="84">
      <x:c r="A84" s="141"/>
      <x:c r="B84" s="82"/>
      <x:c r="C84" s="78"/>
      <x:c r="D84" s="143"/>
      <x:c r="E84" s="78" t="str">
        <x:f>IF(C84="","",$B$4-SUM($C$9:C84))</x:f>
      </x:c>
      <x:c r="F84" s="80" t="str">
        <x:f>IF(C84="","",SUM($C$9:C84)/$B$4)</x:f>
      </x:c>
    </x:row>
    <x:row r="85">
      <x:c r="A85" s="141"/>
      <x:c r="B85" s="82"/>
      <x:c r="C85" s="78"/>
      <x:c r="D85" s="143"/>
      <x:c r="E85" s="78" t="str">
        <x:f>IF(C85="","",$B$4-SUM($C$9:C85))</x:f>
      </x:c>
      <x:c r="F85" s="80" t="str">
        <x:f>IF(C85="","",SUM($C$9:C85)/$B$4)</x:f>
      </x:c>
    </x:row>
    <x:row r="86">
      <x:c r="A86" s="141"/>
      <x:c r="B86" s="82"/>
      <x:c r="C86" s="78"/>
      <x:c r="D86" s="143"/>
      <x:c r="E86" s="78" t="str">
        <x:f>IF(C86="","",$B$4-SUM($C$9:C86))</x:f>
      </x:c>
      <x:c r="F86" s="80" t="str">
        <x:f>IF(C86="","",SUM($C$9:C86)/$B$4)</x:f>
      </x:c>
    </x:row>
    <x:row r="87">
      <x:c r="A87" s="141"/>
      <x:c r="B87" s="82"/>
      <x:c r="C87" s="78"/>
      <x:c r="D87" s="143"/>
      <x:c r="E87" s="78" t="str">
        <x:f>IF(C87="","",$B$4-SUM($C$9:C87))</x:f>
      </x:c>
      <x:c r="F87" s="80" t="str">
        <x:f>IF(C87="","",SUM($C$9:C87)/$B$4)</x:f>
      </x:c>
    </x:row>
    <x:row r="88">
      <x:c r="A88" s="141"/>
      <x:c r="B88" s="82"/>
      <x:c r="C88" s="78"/>
      <x:c r="D88" s="143"/>
      <x:c r="E88" s="78" t="str">
        <x:f>IF(C88="","",$B$4-SUM($C$9:C88))</x:f>
      </x:c>
      <x:c r="F88" s="80" t="str">
        <x:f>IF(C88="","",SUM($C$9:C88)/$B$4)</x:f>
      </x:c>
    </x:row>
    <x:row r="89">
      <x:c r="A89" s="141"/>
      <x:c r="B89" s="82"/>
      <x:c r="C89" s="78"/>
      <x:c r="D89" s="143"/>
      <x:c r="E89" s="78" t="str">
        <x:f>IF(C89="","",$B$4-SUM($C$9:C89))</x:f>
      </x:c>
      <x:c r="F89" s="80" t="str">
        <x:f>IF(C89="","",SUM($C$9:C89)/$B$4)</x:f>
      </x:c>
    </x:row>
    <x:row r="90">
      <x:c r="A90" s="141"/>
      <x:c r="B90" s="82"/>
      <x:c r="C90" s="78"/>
      <x:c r="D90" s="143"/>
      <x:c r="E90" s="78" t="str">
        <x:f>IF(C90="","",$B$4-SUM($C$9:C90))</x:f>
      </x:c>
      <x:c r="F90" s="80" t="str">
        <x:f>IF(C90="","",SUM($C$9:C90)/$B$4)</x:f>
      </x:c>
    </x:row>
    <x:row r="91">
      <x:c r="A91" s="141"/>
      <x:c r="B91" s="82"/>
      <x:c r="C91" s="78"/>
      <x:c r="D91" s="143"/>
      <x:c r="E91" s="78" t="str">
        <x:f>IF(C91="","",$B$4-SUM($C$9:C91))</x:f>
      </x:c>
      <x:c r="F91" s="80" t="str">
        <x:f>IF(C91="","",SUM($C$9:C91)/$B$4)</x:f>
      </x:c>
    </x:row>
    <x:row r="92">
      <x:c r="A92" s="141"/>
      <x:c r="B92" s="82"/>
      <x:c r="C92" s="78"/>
      <x:c r="D92" s="143"/>
      <x:c r="E92" s="78" t="str">
        <x:f>IF(C92="","",$B$4-SUM($C$9:C92))</x:f>
      </x:c>
      <x:c r="F92" s="80" t="str">
        <x:f>IF(C92="","",SUM($C$9:C92)/$B$4)</x:f>
      </x:c>
    </x:row>
    <x:row r="93">
      <x:c r="A93" s="141"/>
      <x:c r="B93" s="82"/>
      <x:c r="C93" s="78"/>
      <x:c r="D93" s="143"/>
      <x:c r="E93" s="78" t="str">
        <x:f>IF(C93="","",$B$4-SUM($C$9:C93))</x:f>
      </x:c>
      <x:c r="F93" s="80" t="str">
        <x:f>IF(C93="","",SUM($C$9:C93)/$B$4)</x:f>
      </x:c>
    </x:row>
    <x:row r="94">
      <x:c r="A94" s="141"/>
      <x:c r="B94" s="82"/>
      <x:c r="C94" s="78"/>
      <x:c r="D94" s="143"/>
      <x:c r="E94" s="78" t="str">
        <x:f>IF(C94="","",$B$4-SUM($C$9:C94))</x:f>
      </x:c>
      <x:c r="F94" s="80" t="str">
        <x:f>IF(C94="","",SUM($C$9:C94)/$B$4)</x:f>
      </x:c>
    </x:row>
    <x:row r="95">
      <x:c r="A95" s="141"/>
      <x:c r="B95" s="82"/>
      <x:c r="C95" s="78"/>
      <x:c r="D95" s="143"/>
      <x:c r="E95" s="78" t="str">
        <x:f>IF(C95="","",$B$4-SUM($C$9:C95))</x:f>
      </x:c>
      <x:c r="F95" s="80" t="str">
        <x:f>IF(C95="","",SUM($C$9:C95)/$B$4)</x:f>
      </x:c>
    </x:row>
    <x:row r="96">
      <x:c r="A96" s="141"/>
      <x:c r="B96" s="82"/>
      <x:c r="C96" s="78"/>
      <x:c r="D96" s="143"/>
      <x:c r="E96" s="78" t="str">
        <x:f>IF(C96="","",$B$4-SUM($C$9:C96))</x:f>
      </x:c>
      <x:c r="F96" s="80" t="str">
        <x:f>IF(C96="","",SUM($C$9:C96)/$B$4)</x:f>
      </x:c>
    </x:row>
    <x:row r="97">
      <x:c r="A97" s="141"/>
      <x:c r="B97" s="82"/>
      <x:c r="C97" s="78"/>
      <x:c r="D97" s="143"/>
      <x:c r="E97" s="78" t="str">
        <x:f>IF(C97="","",$B$4-SUM($C$9:C97))</x:f>
      </x:c>
      <x:c r="F97" s="80" t="str">
        <x:f>IF(C97="","",SUM($C$9:C97)/$B$4)</x:f>
      </x:c>
    </x:row>
    <x:row r="98">
      <x:c r="A98" s="141"/>
      <x:c r="B98" s="82"/>
      <x:c r="C98" s="78"/>
      <x:c r="D98" s="143"/>
      <x:c r="E98" s="78" t="str">
        <x:f>IF(C98="","",$B$4-SUM($C$9:C98))</x:f>
      </x:c>
      <x:c r="F98" s="80" t="str">
        <x:f>IF(C98="","",SUM($C$9:C98)/$B$4)</x:f>
      </x:c>
    </x:row>
    <x:row r="99">
      <x:c r="A99" s="141"/>
      <x:c r="B99" s="82"/>
      <x:c r="C99" s="78"/>
      <x:c r="D99" s="143"/>
      <x:c r="E99" s="78" t="str">
        <x:f>IF(C99="","",$B$4-SUM($C$9:C99))</x:f>
      </x:c>
      <x:c r="F99" s="80" t="str">
        <x:f>IF(C99="","",SUM($C$9:C99)/$B$4)</x:f>
      </x:c>
    </x:row>
    <x:row r="100">
      <x:c r="A100" s="141"/>
      <x:c r="B100" s="82"/>
      <x:c r="C100" s="78"/>
      <x:c r="D100" s="143"/>
      <x:c r="E100" s="78" t="str">
        <x:f>IF(C100="","",$B$4-SUM($C$9:C100))</x:f>
      </x:c>
      <x:c r="F100" s="80" t="str">
        <x:f>IF(C100="","",SUM($C$9:C100)/$B$4)</x:f>
      </x:c>
    </x:row>
    <x:row r="101">
      <x:c r="A101" s="141"/>
      <x:c r="B101" s="82"/>
      <x:c r="C101" s="78"/>
      <x:c r="D101" s="143"/>
      <x:c r="E101" s="78" t="str">
        <x:f>IF(C101="","",$B$4-SUM($C$9:C101))</x:f>
      </x:c>
      <x:c r="F101" s="80" t="str">
        <x:f>IF(C101="","",SUM($C$9:C101)/$B$4)</x:f>
      </x:c>
    </x:row>
    <x:row r="102">
      <x:c r="A102" s="141"/>
      <x:c r="B102" s="82"/>
      <x:c r="C102" s="78"/>
      <x:c r="D102" s="143"/>
      <x:c r="E102" s="78" t="str">
        <x:f>IF(C102="","",$B$4-SUM($C$9:C102))</x:f>
      </x:c>
      <x:c r="F102" s="80" t="str">
        <x:f>IF(C102="","",SUM($C$9:C102)/$B$4)</x:f>
      </x:c>
    </x:row>
    <x:row r="103">
      <x:c r="A103" s="141"/>
      <x:c r="B103" s="82"/>
      <x:c r="C103" s="78"/>
      <x:c r="D103" s="143"/>
      <x:c r="E103" s="78" t="str">
        <x:f>IF(C103="","",$B$4-SUM($C$9:C103))</x:f>
      </x:c>
      <x:c r="F103" s="80" t="str">
        <x:f>IF(C103="","",SUM($C$9:C103)/$B$4)</x:f>
      </x:c>
    </x:row>
    <x:row r="104">
      <x:c r="A104" s="141"/>
      <x:c r="B104" s="82"/>
      <x:c r="C104" s="78"/>
      <x:c r="D104" s="143"/>
      <x:c r="E104" s="78" t="str">
        <x:f>IF(C104="","",$B$4-SUM($C$9:C104))</x:f>
      </x:c>
      <x:c r="F104" s="80" t="str">
        <x:f>IF(C104="","",SUM($C$9:C104)/$B$4)</x:f>
      </x:c>
    </x:row>
    <x:row r="105">
      <x:c r="A105" s="141"/>
      <x:c r="B105" s="82"/>
      <x:c r="C105" s="78"/>
      <x:c r="D105" s="143"/>
      <x:c r="E105" s="78" t="str">
        <x:f>IF(C105="","",$B$4-SUM($C$9:C105))</x:f>
      </x:c>
      <x:c r="F105" s="80" t="str">
        <x:f>IF(C105="","",SUM($C$9:C105)/$B$4)</x:f>
      </x:c>
    </x:row>
    <x:row r="106">
      <x:c r="A106" s="141"/>
      <x:c r="B106" s="82"/>
      <x:c r="C106" s="78"/>
      <x:c r="D106" s="143"/>
      <x:c r="E106" s="78" t="str">
        <x:f>IF(C106="","",$B$4-SUM($C$9:C106))</x:f>
      </x:c>
      <x:c r="F106" s="80" t="str">
        <x:f>IF(C106="","",SUM($C$9:C106)/$B$4)</x:f>
      </x:c>
    </x:row>
    <x:row r="107">
      <x:c r="A107" s="141"/>
      <x:c r="B107" s="82"/>
      <x:c r="C107" s="78"/>
      <x:c r="D107" s="143"/>
      <x:c r="E107" s="78" t="str">
        <x:f>IF(C107="","",$B$4-SUM($C$9:C107))</x:f>
      </x:c>
      <x:c r="F107" s="80" t="str">
        <x:f>IF(C107="","",SUM($C$9:C107)/$B$4)</x:f>
      </x:c>
    </x:row>
    <x:row r="108">
      <x:c r="A108" s="141"/>
      <x:c r="B108" s="82"/>
      <x:c r="C108" s="78"/>
      <x:c r="D108" s="143"/>
      <x:c r="E108" s="78" t="str">
        <x:f>IF(C108="","",$B$4-SUM($C$9:C108))</x:f>
      </x:c>
      <x:c r="F108" s="80" t="str">
        <x:f>IF(C108="","",SUM($C$9:C108)/$B$4)</x:f>
      </x:c>
    </x:row>
  </x:sheetData>
  <x:mergeCells>
    <x:mergeCell ref="A1:F2"/>
    <x:mergeCell ref="A6:F6"/>
  </x:mergeCells>
  <x:conditionalFormatting sqref="F4:F4">
    <x:cfRule type="expression" dxfId="5" priority="1">
      <x:formula>F4&gt;=0</x:formula>
    </x:cfRule>
    <x:cfRule type="expression" dxfId="6" priority="2">
      <x:formula>F4&lt;0</x:formula>
    </x:cfRule>
  </x:conditionalFormatting>
  <x:conditionalFormatting sqref="E9:E108">
    <x:cfRule type="expression" dxfId="7" priority="3">
      <x:formula>E9&lt;0</x:formula>
    </x:cfRule>
  </x:conditionalFormatting>
  <x:conditionalFormatting sqref="F9:F108">
    <x:cfRule type="dataBar" priority="4">
      <x:dataBar>
        <x:cfvo type="min"/>
        <x:cfvo type="max"/>
        <x:color rgb="FF6F9D7B"/>
      </x:dataBar>
      <x:extLst>
        <x:ext xmlns:x14="http://schemas.microsoft.com/office/spreadsheetml/2009/9/main" uri="{B025F937-C7B1-47D3-B67F-A62EFF666E3E}">
          <x14:id>{C98A87E7-EF3D-4B95-1181-39B42572AC04}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4" id="{C98A87E7-EF3D-4B95-1181-39B42572AC04}">
            <x14:dataBar gradient="1">
              <x14:cfvo type="min"/>
              <x14:cfvo type="max"/>
              <x14:fillColor rgb="FF6F9D7B"/>
            </x14:dataBar>
          </x14:cfRule>
          <xm:sqref>F9:F108</xm:sqref>
        </x14:conditionalFormatting>
      </x14:conditionalFormattings>
    </x:ext>
  </x:extLst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14" hidden="0" customWidth="1"/>
    <x:col min="4" max="4" width="38" hidden="0" customWidth="1"/>
    <x:col min="5" max="5" width="19" hidden="0" customWidth="1"/>
    <x:col min="6" max="6" width="14" hidden="0" customWidth="1"/>
  </x:cols>
  <x:sheetData>
    <x:row r="1">
      <x:c r="A1" s="117" t="str">
        <x:v>Maaliskuu – ruokabudjetti</x:v>
      </x:c>
      <x:c r="B1" s="117"/>
      <x:c r="C1" s="117"/>
      <x:c r="D1" s="117"/>
      <x:c r="E1" s="117"/>
      <x:c r="F1" s="117"/>
    </x:row>
    <x:row r="2">
      <x:c r="A2" s="117"/>
      <x:c r="B2" s="117"/>
      <x:c r="C2" s="117"/>
      <x:c r="D2" s="117"/>
      <x:c r="E2" s="117"/>
      <x:c r="F2" s="117"/>
    </x:row>
    <x:row r="3">
      <x:c r="A3" s="123" t="str">
        <x:v>Tavoitebudjetti</x:v>
      </x:c>
      <x:c r="B3" s="123" t="str">
        <x:v>Syötä tähän</x:v>
      </x:c>
      <x:c r="C3" s="123" t="str">
        <x:v>Käytetty</x:v>
      </x:c>
      <x:c r="D3" s="123" t="str">
        <x:v>Automaattinen</x:v>
      </x:c>
      <x:c r="E3" s="123" t="str">
        <x:v>Jäljellä / ylitys</x:v>
      </x:c>
      <x:c r="F3" s="123" t="str">
        <x:v>Automaattinen</x:v>
      </x:c>
    </x:row>
    <x:row r="4">
      <x:c r="A4" s="128" t="str">
        <x:v>Kuukauden budjetti</x:v>
      </x:c>
      <x:c r="B4" s="134" t="n">
        <x:v>666.67</x:v>
      </x:c>
      <x:c r="C4" s="131" t="str">
        <x:v>Ostokset yhteensä</x:v>
      </x:c>
      <x:c r="D4" s="131" t="n">
        <x:f>SUM(C9:C108)</x:f>
        <x:v>0</x:v>
      </x:c>
      <x:c r="E4" s="131" t="str">
        <x:v>Säästö (+) / ylitys (–)</x:v>
      </x:c>
      <x:c r="F4" s="131" t="n">
        <x:f>B4-D4</x:f>
        <x:v>666.67</x:v>
      </x:c>
    </x:row>
    <x:row r="6">
      <x:c r="A6" s="138" t="str">
        <x:v>Kirjaa jokainen ruokaostos omalle rivilleen. Vain summa on pakollinen – muut kentät auttavat muistamaan, mihin raha meni.</x:v>
      </x:c>
      <x:c r="B6" s="138"/>
      <x:c r="C6" s="138"/>
      <x:c r="D6" s="138"/>
      <x:c r="E6" s="138"/>
      <x:c r="F6" s="138"/>
    </x:row>
    <x:row r="8">
      <x:c r="A8" s="76" t="str">
        <x:v>Päivämäärä</x:v>
      </x:c>
      <x:c r="B8" s="76" t="str">
        <x:v>Kauppa / ostos</x:v>
      </x:c>
      <x:c r="C8" s="76" t="str">
        <x:v>Summa €</x:v>
      </x:c>
      <x:c r="D8" s="76" t="str">
        <x:v>Muistiinpano</x:v>
      </x:c>
      <x:c r="E8" s="76" t="str">
        <x:v>Budjettia jäljellä</x:v>
      </x:c>
      <x:c r="F8" s="76" t="str">
        <x:v>Toteuma %</x:v>
      </x:c>
    </x:row>
    <x:row r="9">
      <x:c r="A9" s="141"/>
      <x:c r="B9" s="82"/>
      <x:c r="C9" s="78"/>
      <x:c r="D9" s="143"/>
      <x:c r="E9" s="78" t="str">
        <x:f>IF(C9="","",$B$4-SUM($C$9:C9))</x:f>
      </x:c>
      <x:c r="F9" s="80" t="str">
        <x:f>IF(C9="","",SUM($C$9:C9)/$B$4)</x:f>
      </x:c>
    </x:row>
    <x:row r="10">
      <x:c r="A10" s="141"/>
      <x:c r="B10" s="82"/>
      <x:c r="C10" s="78"/>
      <x:c r="D10" s="143"/>
      <x:c r="E10" s="78" t="str">
        <x:f>IF(C10="","",$B$4-SUM($C$9:C10))</x:f>
      </x:c>
      <x:c r="F10" s="80" t="str">
        <x:f>IF(C10="","",SUM($C$9:C10)/$B$4)</x:f>
      </x:c>
    </x:row>
    <x:row r="11">
      <x:c r="A11" s="141"/>
      <x:c r="B11" s="82"/>
      <x:c r="C11" s="78"/>
      <x:c r="D11" s="143"/>
      <x:c r="E11" s="78" t="str">
        <x:f>IF(C11="","",$B$4-SUM($C$9:C11))</x:f>
      </x:c>
      <x:c r="F11" s="80" t="str">
        <x:f>IF(C11="","",SUM($C$9:C11)/$B$4)</x:f>
      </x:c>
    </x:row>
    <x:row r="12">
      <x:c r="A12" s="141"/>
      <x:c r="B12" s="82"/>
      <x:c r="C12" s="78"/>
      <x:c r="D12" s="143"/>
      <x:c r="E12" s="78" t="str">
        <x:f>IF(C12="","",$B$4-SUM($C$9:C12))</x:f>
      </x:c>
      <x:c r="F12" s="80" t="str">
        <x:f>IF(C12="","",SUM($C$9:C12)/$B$4)</x:f>
      </x:c>
    </x:row>
    <x:row r="13">
      <x:c r="A13" s="141"/>
      <x:c r="B13" s="82"/>
      <x:c r="C13" s="78"/>
      <x:c r="D13" s="143"/>
      <x:c r="E13" s="78" t="str">
        <x:f>IF(C13="","",$B$4-SUM($C$9:C13))</x:f>
      </x:c>
      <x:c r="F13" s="80" t="str">
        <x:f>IF(C13="","",SUM($C$9:C13)/$B$4)</x:f>
      </x:c>
    </x:row>
    <x:row r="14">
      <x:c r="A14" s="141"/>
      <x:c r="B14" s="82"/>
      <x:c r="C14" s="78"/>
      <x:c r="D14" s="143"/>
      <x:c r="E14" s="78" t="str">
        <x:f>IF(C14="","",$B$4-SUM($C$9:C14))</x:f>
      </x:c>
      <x:c r="F14" s="80" t="str">
        <x:f>IF(C14="","",SUM($C$9:C14)/$B$4)</x:f>
      </x:c>
    </x:row>
    <x:row r="15">
      <x:c r="A15" s="141"/>
      <x:c r="B15" s="82"/>
      <x:c r="C15" s="78"/>
      <x:c r="D15" s="143"/>
      <x:c r="E15" s="78" t="str">
        <x:f>IF(C15="","",$B$4-SUM($C$9:C15))</x:f>
      </x:c>
      <x:c r="F15" s="80" t="str">
        <x:f>IF(C15="","",SUM($C$9:C15)/$B$4)</x:f>
      </x:c>
    </x:row>
    <x:row r="16">
      <x:c r="A16" s="141"/>
      <x:c r="B16" s="82"/>
      <x:c r="C16" s="78"/>
      <x:c r="D16" s="143"/>
      <x:c r="E16" s="78" t="str">
        <x:f>IF(C16="","",$B$4-SUM($C$9:C16))</x:f>
      </x:c>
      <x:c r="F16" s="80" t="str">
        <x:f>IF(C16="","",SUM($C$9:C16)/$B$4)</x:f>
      </x:c>
    </x:row>
    <x:row r="17">
      <x:c r="A17" s="141"/>
      <x:c r="B17" s="82"/>
      <x:c r="C17" s="78"/>
      <x:c r="D17" s="143"/>
      <x:c r="E17" s="78" t="str">
        <x:f>IF(C17="","",$B$4-SUM($C$9:C17))</x:f>
      </x:c>
      <x:c r="F17" s="80" t="str">
        <x:f>IF(C17="","",SUM($C$9:C17)/$B$4)</x:f>
      </x:c>
    </x:row>
    <x:row r="18">
      <x:c r="A18" s="141"/>
      <x:c r="B18" s="82"/>
      <x:c r="C18" s="78"/>
      <x:c r="D18" s="143"/>
      <x:c r="E18" s="78" t="str">
        <x:f>IF(C18="","",$B$4-SUM($C$9:C18))</x:f>
      </x:c>
      <x:c r="F18" s="80" t="str">
        <x:f>IF(C18="","",SUM($C$9:C18)/$B$4)</x:f>
      </x:c>
    </x:row>
    <x:row r="19">
      <x:c r="A19" s="141"/>
      <x:c r="B19" s="82"/>
      <x:c r="C19" s="78"/>
      <x:c r="D19" s="143"/>
      <x:c r="E19" s="78" t="str">
        <x:f>IF(C19="","",$B$4-SUM($C$9:C19))</x:f>
      </x:c>
      <x:c r="F19" s="80" t="str">
        <x:f>IF(C19="","",SUM($C$9:C19)/$B$4)</x:f>
      </x:c>
    </x:row>
    <x:row r="20">
      <x:c r="A20" s="141"/>
      <x:c r="B20" s="82"/>
      <x:c r="C20" s="78"/>
      <x:c r="D20" s="143"/>
      <x:c r="E20" s="78" t="str">
        <x:f>IF(C20="","",$B$4-SUM($C$9:C20))</x:f>
      </x:c>
      <x:c r="F20" s="80" t="str">
        <x:f>IF(C20="","",SUM($C$9:C20)/$B$4)</x:f>
      </x:c>
    </x:row>
    <x:row r="21">
      <x:c r="A21" s="141"/>
      <x:c r="B21" s="82"/>
      <x:c r="C21" s="78"/>
      <x:c r="D21" s="143"/>
      <x:c r="E21" s="78" t="str">
        <x:f>IF(C21="","",$B$4-SUM($C$9:C21))</x:f>
      </x:c>
      <x:c r="F21" s="80" t="str">
        <x:f>IF(C21="","",SUM($C$9:C21)/$B$4)</x:f>
      </x:c>
    </x:row>
    <x:row r="22">
      <x:c r="A22" s="141"/>
      <x:c r="B22" s="82"/>
      <x:c r="C22" s="78"/>
      <x:c r="D22" s="143"/>
      <x:c r="E22" s="78" t="str">
        <x:f>IF(C22="","",$B$4-SUM($C$9:C22))</x:f>
      </x:c>
      <x:c r="F22" s="80" t="str">
        <x:f>IF(C22="","",SUM($C$9:C22)/$B$4)</x:f>
      </x:c>
    </x:row>
    <x:row r="23">
      <x:c r="A23" s="141"/>
      <x:c r="B23" s="82"/>
      <x:c r="C23" s="78"/>
      <x:c r="D23" s="143"/>
      <x:c r="E23" s="78" t="str">
        <x:f>IF(C23="","",$B$4-SUM($C$9:C23))</x:f>
      </x:c>
      <x:c r="F23" s="80" t="str">
        <x:f>IF(C23="","",SUM($C$9:C23)/$B$4)</x:f>
      </x:c>
    </x:row>
    <x:row r="24">
      <x:c r="A24" s="141"/>
      <x:c r="B24" s="82"/>
      <x:c r="C24" s="78"/>
      <x:c r="D24" s="143"/>
      <x:c r="E24" s="78" t="str">
        <x:f>IF(C24="","",$B$4-SUM($C$9:C24))</x:f>
      </x:c>
      <x:c r="F24" s="80" t="str">
        <x:f>IF(C24="","",SUM($C$9:C24)/$B$4)</x:f>
      </x:c>
    </x:row>
    <x:row r="25">
      <x:c r="A25" s="141"/>
      <x:c r="B25" s="82"/>
      <x:c r="C25" s="78"/>
      <x:c r="D25" s="143"/>
      <x:c r="E25" s="78" t="str">
        <x:f>IF(C25="","",$B$4-SUM($C$9:C25))</x:f>
      </x:c>
      <x:c r="F25" s="80" t="str">
        <x:f>IF(C25="","",SUM($C$9:C25)/$B$4)</x:f>
      </x:c>
    </x:row>
    <x:row r="26">
      <x:c r="A26" s="141"/>
      <x:c r="B26" s="82"/>
      <x:c r="C26" s="78"/>
      <x:c r="D26" s="143"/>
      <x:c r="E26" s="78" t="str">
        <x:f>IF(C26="","",$B$4-SUM($C$9:C26))</x:f>
      </x:c>
      <x:c r="F26" s="80" t="str">
        <x:f>IF(C26="","",SUM($C$9:C26)/$B$4)</x:f>
      </x:c>
    </x:row>
    <x:row r="27">
      <x:c r="A27" s="141"/>
      <x:c r="B27" s="82"/>
      <x:c r="C27" s="78"/>
      <x:c r="D27" s="143"/>
      <x:c r="E27" s="78" t="str">
        <x:f>IF(C27="","",$B$4-SUM($C$9:C27))</x:f>
      </x:c>
      <x:c r="F27" s="80" t="str">
        <x:f>IF(C27="","",SUM($C$9:C27)/$B$4)</x:f>
      </x:c>
    </x:row>
    <x:row r="28">
      <x:c r="A28" s="141"/>
      <x:c r="B28" s="82"/>
      <x:c r="C28" s="78"/>
      <x:c r="D28" s="143"/>
      <x:c r="E28" s="78" t="str">
        <x:f>IF(C28="","",$B$4-SUM($C$9:C28))</x:f>
      </x:c>
      <x:c r="F28" s="80" t="str">
        <x:f>IF(C28="","",SUM($C$9:C28)/$B$4)</x:f>
      </x:c>
    </x:row>
    <x:row r="29">
      <x:c r="A29" s="141"/>
      <x:c r="B29" s="82"/>
      <x:c r="C29" s="78"/>
      <x:c r="D29" s="143"/>
      <x:c r="E29" s="78" t="str">
        <x:f>IF(C29="","",$B$4-SUM($C$9:C29))</x:f>
      </x:c>
      <x:c r="F29" s="80" t="str">
        <x:f>IF(C29="","",SUM($C$9:C29)/$B$4)</x:f>
      </x:c>
    </x:row>
    <x:row r="30">
      <x:c r="A30" s="141"/>
      <x:c r="B30" s="82"/>
      <x:c r="C30" s="78"/>
      <x:c r="D30" s="143"/>
      <x:c r="E30" s="78" t="str">
        <x:f>IF(C30="","",$B$4-SUM($C$9:C30))</x:f>
      </x:c>
      <x:c r="F30" s="80" t="str">
        <x:f>IF(C30="","",SUM($C$9:C30)/$B$4)</x:f>
      </x:c>
    </x:row>
    <x:row r="31">
      <x:c r="A31" s="141"/>
      <x:c r="B31" s="82"/>
      <x:c r="C31" s="78"/>
      <x:c r="D31" s="143"/>
      <x:c r="E31" s="78" t="str">
        <x:f>IF(C31="","",$B$4-SUM($C$9:C31))</x:f>
      </x:c>
      <x:c r="F31" s="80" t="str">
        <x:f>IF(C31="","",SUM($C$9:C31)/$B$4)</x:f>
      </x:c>
    </x:row>
    <x:row r="32">
      <x:c r="A32" s="141"/>
      <x:c r="B32" s="82"/>
      <x:c r="C32" s="78"/>
      <x:c r="D32" s="143"/>
      <x:c r="E32" s="78" t="str">
        <x:f>IF(C32="","",$B$4-SUM($C$9:C32))</x:f>
      </x:c>
      <x:c r="F32" s="80" t="str">
        <x:f>IF(C32="","",SUM($C$9:C32)/$B$4)</x:f>
      </x:c>
    </x:row>
    <x:row r="33">
      <x:c r="A33" s="141"/>
      <x:c r="B33" s="82"/>
      <x:c r="C33" s="78"/>
      <x:c r="D33" s="143"/>
      <x:c r="E33" s="78" t="str">
        <x:f>IF(C33="","",$B$4-SUM($C$9:C33))</x:f>
      </x:c>
      <x:c r="F33" s="80" t="str">
        <x:f>IF(C33="","",SUM($C$9:C33)/$B$4)</x:f>
      </x:c>
    </x:row>
    <x:row r="34">
      <x:c r="A34" s="141"/>
      <x:c r="B34" s="82"/>
      <x:c r="C34" s="78"/>
      <x:c r="D34" s="143"/>
      <x:c r="E34" s="78" t="str">
        <x:f>IF(C34="","",$B$4-SUM($C$9:C34))</x:f>
      </x:c>
      <x:c r="F34" s="80" t="str">
        <x:f>IF(C34="","",SUM($C$9:C34)/$B$4)</x:f>
      </x:c>
    </x:row>
    <x:row r="35">
      <x:c r="A35" s="141"/>
      <x:c r="B35" s="82"/>
      <x:c r="C35" s="78"/>
      <x:c r="D35" s="143"/>
      <x:c r="E35" s="78" t="str">
        <x:f>IF(C35="","",$B$4-SUM($C$9:C35))</x:f>
      </x:c>
      <x:c r="F35" s="80" t="str">
        <x:f>IF(C35="","",SUM($C$9:C35)/$B$4)</x:f>
      </x:c>
    </x:row>
    <x:row r="36">
      <x:c r="A36" s="141"/>
      <x:c r="B36" s="82"/>
      <x:c r="C36" s="78"/>
      <x:c r="D36" s="143"/>
      <x:c r="E36" s="78" t="str">
        <x:f>IF(C36="","",$B$4-SUM($C$9:C36))</x:f>
      </x:c>
      <x:c r="F36" s="80" t="str">
        <x:f>IF(C36="","",SUM($C$9:C36)/$B$4)</x:f>
      </x:c>
    </x:row>
    <x:row r="37">
      <x:c r="A37" s="141"/>
      <x:c r="B37" s="82"/>
      <x:c r="C37" s="78"/>
      <x:c r="D37" s="143"/>
      <x:c r="E37" s="78" t="str">
        <x:f>IF(C37="","",$B$4-SUM($C$9:C37))</x:f>
      </x:c>
      <x:c r="F37" s="80" t="str">
        <x:f>IF(C37="","",SUM($C$9:C37)/$B$4)</x:f>
      </x:c>
    </x:row>
    <x:row r="38">
      <x:c r="A38" s="141"/>
      <x:c r="B38" s="82"/>
      <x:c r="C38" s="78"/>
      <x:c r="D38" s="143"/>
      <x:c r="E38" s="78" t="str">
        <x:f>IF(C38="","",$B$4-SUM($C$9:C38))</x:f>
      </x:c>
      <x:c r="F38" s="80" t="str">
        <x:f>IF(C38="","",SUM($C$9:C38)/$B$4)</x:f>
      </x:c>
    </x:row>
    <x:row r="39">
      <x:c r="A39" s="141"/>
      <x:c r="B39" s="82"/>
      <x:c r="C39" s="78"/>
      <x:c r="D39" s="143"/>
      <x:c r="E39" s="78" t="str">
        <x:f>IF(C39="","",$B$4-SUM($C$9:C39))</x:f>
      </x:c>
      <x:c r="F39" s="80" t="str">
        <x:f>IF(C39="","",SUM($C$9:C39)/$B$4)</x:f>
      </x:c>
    </x:row>
    <x:row r="40">
      <x:c r="A40" s="141"/>
      <x:c r="B40" s="82"/>
      <x:c r="C40" s="78"/>
      <x:c r="D40" s="143"/>
      <x:c r="E40" s="78" t="str">
        <x:f>IF(C40="","",$B$4-SUM($C$9:C40))</x:f>
      </x:c>
      <x:c r="F40" s="80" t="str">
        <x:f>IF(C40="","",SUM($C$9:C40)/$B$4)</x:f>
      </x:c>
    </x:row>
    <x:row r="41">
      <x:c r="A41" s="141"/>
      <x:c r="B41" s="82"/>
      <x:c r="C41" s="78"/>
      <x:c r="D41" s="143"/>
      <x:c r="E41" s="78" t="str">
        <x:f>IF(C41="","",$B$4-SUM($C$9:C41))</x:f>
      </x:c>
      <x:c r="F41" s="80" t="str">
        <x:f>IF(C41="","",SUM($C$9:C41)/$B$4)</x:f>
      </x:c>
    </x:row>
    <x:row r="42">
      <x:c r="A42" s="141"/>
      <x:c r="B42" s="82"/>
      <x:c r="C42" s="78"/>
      <x:c r="D42" s="143"/>
      <x:c r="E42" s="78" t="str">
        <x:f>IF(C42="","",$B$4-SUM($C$9:C42))</x:f>
      </x:c>
      <x:c r="F42" s="80" t="str">
        <x:f>IF(C42="","",SUM($C$9:C42)/$B$4)</x:f>
      </x:c>
    </x:row>
    <x:row r="43">
      <x:c r="A43" s="141"/>
      <x:c r="B43" s="82"/>
      <x:c r="C43" s="78"/>
      <x:c r="D43" s="143"/>
      <x:c r="E43" s="78" t="str">
        <x:f>IF(C43="","",$B$4-SUM($C$9:C43))</x:f>
      </x:c>
      <x:c r="F43" s="80" t="str">
        <x:f>IF(C43="","",SUM($C$9:C43)/$B$4)</x:f>
      </x:c>
    </x:row>
    <x:row r="44">
      <x:c r="A44" s="141"/>
      <x:c r="B44" s="82"/>
      <x:c r="C44" s="78"/>
      <x:c r="D44" s="143"/>
      <x:c r="E44" s="78" t="str">
        <x:f>IF(C44="","",$B$4-SUM($C$9:C44))</x:f>
      </x:c>
      <x:c r="F44" s="80" t="str">
        <x:f>IF(C44="","",SUM($C$9:C44)/$B$4)</x:f>
      </x:c>
    </x:row>
    <x:row r="45">
      <x:c r="A45" s="141"/>
      <x:c r="B45" s="82"/>
      <x:c r="C45" s="78"/>
      <x:c r="D45" s="143"/>
      <x:c r="E45" s="78" t="str">
        <x:f>IF(C45="","",$B$4-SUM($C$9:C45))</x:f>
      </x:c>
      <x:c r="F45" s="80" t="str">
        <x:f>IF(C45="","",SUM($C$9:C45)/$B$4)</x:f>
      </x:c>
    </x:row>
    <x:row r="46">
      <x:c r="A46" s="141"/>
      <x:c r="B46" s="82"/>
      <x:c r="C46" s="78"/>
      <x:c r="D46" s="143"/>
      <x:c r="E46" s="78" t="str">
        <x:f>IF(C46="","",$B$4-SUM($C$9:C46))</x:f>
      </x:c>
      <x:c r="F46" s="80" t="str">
        <x:f>IF(C46="","",SUM($C$9:C46)/$B$4)</x:f>
      </x:c>
    </x:row>
    <x:row r="47">
      <x:c r="A47" s="141"/>
      <x:c r="B47" s="82"/>
      <x:c r="C47" s="78"/>
      <x:c r="D47" s="143"/>
      <x:c r="E47" s="78" t="str">
        <x:f>IF(C47="","",$B$4-SUM($C$9:C47))</x:f>
      </x:c>
      <x:c r="F47" s="80" t="str">
        <x:f>IF(C47="","",SUM($C$9:C47)/$B$4)</x:f>
      </x:c>
    </x:row>
    <x:row r="48">
      <x:c r="A48" s="141"/>
      <x:c r="B48" s="82"/>
      <x:c r="C48" s="78"/>
      <x:c r="D48" s="143"/>
      <x:c r="E48" s="78" t="str">
        <x:f>IF(C48="","",$B$4-SUM($C$9:C48))</x:f>
      </x:c>
      <x:c r="F48" s="80" t="str">
        <x:f>IF(C48="","",SUM($C$9:C48)/$B$4)</x:f>
      </x:c>
    </x:row>
    <x:row r="49">
      <x:c r="A49" s="141"/>
      <x:c r="B49" s="82"/>
      <x:c r="C49" s="78"/>
      <x:c r="D49" s="143"/>
      <x:c r="E49" s="78" t="str">
        <x:f>IF(C49="","",$B$4-SUM($C$9:C49))</x:f>
      </x:c>
      <x:c r="F49" s="80" t="str">
        <x:f>IF(C49="","",SUM($C$9:C49)/$B$4)</x:f>
      </x:c>
    </x:row>
    <x:row r="50">
      <x:c r="A50" s="141"/>
      <x:c r="B50" s="82"/>
      <x:c r="C50" s="78"/>
      <x:c r="D50" s="143"/>
      <x:c r="E50" s="78" t="str">
        <x:f>IF(C50="","",$B$4-SUM($C$9:C50))</x:f>
      </x:c>
      <x:c r="F50" s="80" t="str">
        <x:f>IF(C50="","",SUM($C$9:C50)/$B$4)</x:f>
      </x:c>
    </x:row>
    <x:row r="51">
      <x:c r="A51" s="141"/>
      <x:c r="B51" s="82"/>
      <x:c r="C51" s="78"/>
      <x:c r="D51" s="143"/>
      <x:c r="E51" s="78" t="str">
        <x:f>IF(C51="","",$B$4-SUM($C$9:C51))</x:f>
      </x:c>
      <x:c r="F51" s="80" t="str">
        <x:f>IF(C51="","",SUM($C$9:C51)/$B$4)</x:f>
      </x:c>
    </x:row>
    <x:row r="52">
      <x:c r="A52" s="141"/>
      <x:c r="B52" s="82"/>
      <x:c r="C52" s="78"/>
      <x:c r="D52" s="143"/>
      <x:c r="E52" s="78" t="str">
        <x:f>IF(C52="","",$B$4-SUM($C$9:C52))</x:f>
      </x:c>
      <x:c r="F52" s="80" t="str">
        <x:f>IF(C52="","",SUM($C$9:C52)/$B$4)</x:f>
      </x:c>
    </x:row>
    <x:row r="53">
      <x:c r="A53" s="141"/>
      <x:c r="B53" s="82"/>
      <x:c r="C53" s="78"/>
      <x:c r="D53" s="143"/>
      <x:c r="E53" s="78" t="str">
        <x:f>IF(C53="","",$B$4-SUM($C$9:C53))</x:f>
      </x:c>
      <x:c r="F53" s="80" t="str">
        <x:f>IF(C53="","",SUM($C$9:C53)/$B$4)</x:f>
      </x:c>
    </x:row>
    <x:row r="54">
      <x:c r="A54" s="141"/>
      <x:c r="B54" s="82"/>
      <x:c r="C54" s="78"/>
      <x:c r="D54" s="143"/>
      <x:c r="E54" s="78" t="str">
        <x:f>IF(C54="","",$B$4-SUM($C$9:C54))</x:f>
      </x:c>
      <x:c r="F54" s="80" t="str">
        <x:f>IF(C54="","",SUM($C$9:C54)/$B$4)</x:f>
      </x:c>
    </x:row>
    <x:row r="55">
      <x:c r="A55" s="141"/>
      <x:c r="B55" s="82"/>
      <x:c r="C55" s="78"/>
      <x:c r="D55" s="143"/>
      <x:c r="E55" s="78" t="str">
        <x:f>IF(C55="","",$B$4-SUM($C$9:C55))</x:f>
      </x:c>
      <x:c r="F55" s="80" t="str">
        <x:f>IF(C55="","",SUM($C$9:C55)/$B$4)</x:f>
      </x:c>
    </x:row>
    <x:row r="56">
      <x:c r="A56" s="141"/>
      <x:c r="B56" s="82"/>
      <x:c r="C56" s="78"/>
      <x:c r="D56" s="143"/>
      <x:c r="E56" s="78" t="str">
        <x:f>IF(C56="","",$B$4-SUM($C$9:C56))</x:f>
      </x:c>
      <x:c r="F56" s="80" t="str">
        <x:f>IF(C56="","",SUM($C$9:C56)/$B$4)</x:f>
      </x:c>
    </x:row>
    <x:row r="57">
      <x:c r="A57" s="141"/>
      <x:c r="B57" s="82"/>
      <x:c r="C57" s="78"/>
      <x:c r="D57" s="143"/>
      <x:c r="E57" s="78" t="str">
        <x:f>IF(C57="","",$B$4-SUM($C$9:C57))</x:f>
      </x:c>
      <x:c r="F57" s="80" t="str">
        <x:f>IF(C57="","",SUM($C$9:C57)/$B$4)</x:f>
      </x:c>
    </x:row>
    <x:row r="58">
      <x:c r="A58" s="141"/>
      <x:c r="B58" s="82"/>
      <x:c r="C58" s="78"/>
      <x:c r="D58" s="143"/>
      <x:c r="E58" s="78" t="str">
        <x:f>IF(C58="","",$B$4-SUM($C$9:C58))</x:f>
      </x:c>
      <x:c r="F58" s="80" t="str">
        <x:f>IF(C58="","",SUM($C$9:C58)/$B$4)</x:f>
      </x:c>
    </x:row>
    <x:row r="59">
      <x:c r="A59" s="141"/>
      <x:c r="B59" s="82"/>
      <x:c r="C59" s="78"/>
      <x:c r="D59" s="143"/>
      <x:c r="E59" s="78" t="str">
        <x:f>IF(C59="","",$B$4-SUM($C$9:C59))</x:f>
      </x:c>
      <x:c r="F59" s="80" t="str">
        <x:f>IF(C59="","",SUM($C$9:C59)/$B$4)</x:f>
      </x:c>
    </x:row>
    <x:row r="60">
      <x:c r="A60" s="141"/>
      <x:c r="B60" s="82"/>
      <x:c r="C60" s="78"/>
      <x:c r="D60" s="143"/>
      <x:c r="E60" s="78" t="str">
        <x:f>IF(C60="","",$B$4-SUM($C$9:C60))</x:f>
      </x:c>
      <x:c r="F60" s="80" t="str">
        <x:f>IF(C60="","",SUM($C$9:C60)/$B$4)</x:f>
      </x:c>
    </x:row>
    <x:row r="61">
      <x:c r="A61" s="141"/>
      <x:c r="B61" s="82"/>
      <x:c r="C61" s="78"/>
      <x:c r="D61" s="143"/>
      <x:c r="E61" s="78" t="str">
        <x:f>IF(C61="","",$B$4-SUM($C$9:C61))</x:f>
      </x:c>
      <x:c r="F61" s="80" t="str">
        <x:f>IF(C61="","",SUM($C$9:C61)/$B$4)</x:f>
      </x:c>
    </x:row>
    <x:row r="62">
      <x:c r="A62" s="141"/>
      <x:c r="B62" s="82"/>
      <x:c r="C62" s="78"/>
      <x:c r="D62" s="143"/>
      <x:c r="E62" s="78" t="str">
        <x:f>IF(C62="","",$B$4-SUM($C$9:C62))</x:f>
      </x:c>
      <x:c r="F62" s="80" t="str">
        <x:f>IF(C62="","",SUM($C$9:C62)/$B$4)</x:f>
      </x:c>
    </x:row>
    <x:row r="63">
      <x:c r="A63" s="141"/>
      <x:c r="B63" s="82"/>
      <x:c r="C63" s="78"/>
      <x:c r="D63" s="143"/>
      <x:c r="E63" s="78" t="str">
        <x:f>IF(C63="","",$B$4-SUM($C$9:C63))</x:f>
      </x:c>
      <x:c r="F63" s="80" t="str">
        <x:f>IF(C63="","",SUM($C$9:C63)/$B$4)</x:f>
      </x:c>
    </x:row>
    <x:row r="64">
      <x:c r="A64" s="141"/>
      <x:c r="B64" s="82"/>
      <x:c r="C64" s="78"/>
      <x:c r="D64" s="143"/>
      <x:c r="E64" s="78" t="str">
        <x:f>IF(C64="","",$B$4-SUM($C$9:C64))</x:f>
      </x:c>
      <x:c r="F64" s="80" t="str">
        <x:f>IF(C64="","",SUM($C$9:C64)/$B$4)</x:f>
      </x:c>
    </x:row>
    <x:row r="65">
      <x:c r="A65" s="141"/>
      <x:c r="B65" s="82"/>
      <x:c r="C65" s="78"/>
      <x:c r="D65" s="143"/>
      <x:c r="E65" s="78" t="str">
        <x:f>IF(C65="","",$B$4-SUM($C$9:C65))</x:f>
      </x:c>
      <x:c r="F65" s="80" t="str">
        <x:f>IF(C65="","",SUM($C$9:C65)/$B$4)</x:f>
      </x:c>
    </x:row>
    <x:row r="66">
      <x:c r="A66" s="141"/>
      <x:c r="B66" s="82"/>
      <x:c r="C66" s="78"/>
      <x:c r="D66" s="143"/>
      <x:c r="E66" s="78" t="str">
        <x:f>IF(C66="","",$B$4-SUM($C$9:C66))</x:f>
      </x:c>
      <x:c r="F66" s="80" t="str">
        <x:f>IF(C66="","",SUM($C$9:C66)/$B$4)</x:f>
      </x:c>
    </x:row>
    <x:row r="67">
      <x:c r="A67" s="141"/>
      <x:c r="B67" s="82"/>
      <x:c r="C67" s="78"/>
      <x:c r="D67" s="143"/>
      <x:c r="E67" s="78" t="str">
        <x:f>IF(C67="","",$B$4-SUM($C$9:C67))</x:f>
      </x:c>
      <x:c r="F67" s="80" t="str">
        <x:f>IF(C67="","",SUM($C$9:C67)/$B$4)</x:f>
      </x:c>
    </x:row>
    <x:row r="68">
      <x:c r="A68" s="141"/>
      <x:c r="B68" s="82"/>
      <x:c r="C68" s="78"/>
      <x:c r="D68" s="143"/>
      <x:c r="E68" s="78" t="str">
        <x:f>IF(C68="","",$B$4-SUM($C$9:C68))</x:f>
      </x:c>
      <x:c r="F68" s="80" t="str">
        <x:f>IF(C68="","",SUM($C$9:C68)/$B$4)</x:f>
      </x:c>
    </x:row>
    <x:row r="69">
      <x:c r="A69" s="141"/>
      <x:c r="B69" s="82"/>
      <x:c r="C69" s="78"/>
      <x:c r="D69" s="143"/>
      <x:c r="E69" s="78" t="str">
        <x:f>IF(C69="","",$B$4-SUM($C$9:C69))</x:f>
      </x:c>
      <x:c r="F69" s="80" t="str">
        <x:f>IF(C69="","",SUM($C$9:C69)/$B$4)</x:f>
      </x:c>
    </x:row>
    <x:row r="70">
      <x:c r="A70" s="141"/>
      <x:c r="B70" s="82"/>
      <x:c r="C70" s="78"/>
      <x:c r="D70" s="143"/>
      <x:c r="E70" s="78" t="str">
        <x:f>IF(C70="","",$B$4-SUM($C$9:C70))</x:f>
      </x:c>
      <x:c r="F70" s="80" t="str">
        <x:f>IF(C70="","",SUM($C$9:C70)/$B$4)</x:f>
      </x:c>
    </x:row>
    <x:row r="71">
      <x:c r="A71" s="141"/>
      <x:c r="B71" s="82"/>
      <x:c r="C71" s="78"/>
      <x:c r="D71" s="143"/>
      <x:c r="E71" s="78" t="str">
        <x:f>IF(C71="","",$B$4-SUM($C$9:C71))</x:f>
      </x:c>
      <x:c r="F71" s="80" t="str">
        <x:f>IF(C71="","",SUM($C$9:C71)/$B$4)</x:f>
      </x:c>
    </x:row>
    <x:row r="72">
      <x:c r="A72" s="141"/>
      <x:c r="B72" s="82"/>
      <x:c r="C72" s="78"/>
      <x:c r="D72" s="143"/>
      <x:c r="E72" s="78" t="str">
        <x:f>IF(C72="","",$B$4-SUM($C$9:C72))</x:f>
      </x:c>
      <x:c r="F72" s="80" t="str">
        <x:f>IF(C72="","",SUM($C$9:C72)/$B$4)</x:f>
      </x:c>
    </x:row>
    <x:row r="73">
      <x:c r="A73" s="141"/>
      <x:c r="B73" s="82"/>
      <x:c r="C73" s="78"/>
      <x:c r="D73" s="143"/>
      <x:c r="E73" s="78" t="str">
        <x:f>IF(C73="","",$B$4-SUM($C$9:C73))</x:f>
      </x:c>
      <x:c r="F73" s="80" t="str">
        <x:f>IF(C73="","",SUM($C$9:C73)/$B$4)</x:f>
      </x:c>
    </x:row>
    <x:row r="74">
      <x:c r="A74" s="141"/>
      <x:c r="B74" s="82"/>
      <x:c r="C74" s="78"/>
      <x:c r="D74" s="143"/>
      <x:c r="E74" s="78" t="str">
        <x:f>IF(C74="","",$B$4-SUM($C$9:C74))</x:f>
      </x:c>
      <x:c r="F74" s="80" t="str">
        <x:f>IF(C74="","",SUM($C$9:C74)/$B$4)</x:f>
      </x:c>
    </x:row>
    <x:row r="75">
      <x:c r="A75" s="141"/>
      <x:c r="B75" s="82"/>
      <x:c r="C75" s="78"/>
      <x:c r="D75" s="143"/>
      <x:c r="E75" s="78" t="str">
        <x:f>IF(C75="","",$B$4-SUM($C$9:C75))</x:f>
      </x:c>
      <x:c r="F75" s="80" t="str">
        <x:f>IF(C75="","",SUM($C$9:C75)/$B$4)</x:f>
      </x:c>
    </x:row>
    <x:row r="76">
      <x:c r="A76" s="141"/>
      <x:c r="B76" s="82"/>
      <x:c r="C76" s="78"/>
      <x:c r="D76" s="143"/>
      <x:c r="E76" s="78" t="str">
        <x:f>IF(C76="","",$B$4-SUM($C$9:C76))</x:f>
      </x:c>
      <x:c r="F76" s="80" t="str">
        <x:f>IF(C76="","",SUM($C$9:C76)/$B$4)</x:f>
      </x:c>
    </x:row>
    <x:row r="77">
      <x:c r="A77" s="141"/>
      <x:c r="B77" s="82"/>
      <x:c r="C77" s="78"/>
      <x:c r="D77" s="143"/>
      <x:c r="E77" s="78" t="str">
        <x:f>IF(C77="","",$B$4-SUM($C$9:C77))</x:f>
      </x:c>
      <x:c r="F77" s="80" t="str">
        <x:f>IF(C77="","",SUM($C$9:C77)/$B$4)</x:f>
      </x:c>
    </x:row>
    <x:row r="78">
      <x:c r="A78" s="141"/>
      <x:c r="B78" s="82"/>
      <x:c r="C78" s="78"/>
      <x:c r="D78" s="143"/>
      <x:c r="E78" s="78" t="str">
        <x:f>IF(C78="","",$B$4-SUM($C$9:C78))</x:f>
      </x:c>
      <x:c r="F78" s="80" t="str">
        <x:f>IF(C78="","",SUM($C$9:C78)/$B$4)</x:f>
      </x:c>
    </x:row>
    <x:row r="79">
      <x:c r="A79" s="141"/>
      <x:c r="B79" s="82"/>
      <x:c r="C79" s="78"/>
      <x:c r="D79" s="143"/>
      <x:c r="E79" s="78" t="str">
        <x:f>IF(C79="","",$B$4-SUM($C$9:C79))</x:f>
      </x:c>
      <x:c r="F79" s="80" t="str">
        <x:f>IF(C79="","",SUM($C$9:C79)/$B$4)</x:f>
      </x:c>
    </x:row>
    <x:row r="80">
      <x:c r="A80" s="141"/>
      <x:c r="B80" s="82"/>
      <x:c r="C80" s="78"/>
      <x:c r="D80" s="143"/>
      <x:c r="E80" s="78" t="str">
        <x:f>IF(C80="","",$B$4-SUM($C$9:C80))</x:f>
      </x:c>
      <x:c r="F80" s="80" t="str">
        <x:f>IF(C80="","",SUM($C$9:C80)/$B$4)</x:f>
      </x:c>
    </x:row>
    <x:row r="81">
      <x:c r="A81" s="141"/>
      <x:c r="B81" s="82"/>
      <x:c r="C81" s="78"/>
      <x:c r="D81" s="143"/>
      <x:c r="E81" s="78" t="str">
        <x:f>IF(C81="","",$B$4-SUM($C$9:C81))</x:f>
      </x:c>
      <x:c r="F81" s="80" t="str">
        <x:f>IF(C81="","",SUM($C$9:C81)/$B$4)</x:f>
      </x:c>
    </x:row>
    <x:row r="82">
      <x:c r="A82" s="141"/>
      <x:c r="B82" s="82"/>
      <x:c r="C82" s="78"/>
      <x:c r="D82" s="143"/>
      <x:c r="E82" s="78" t="str">
        <x:f>IF(C82="","",$B$4-SUM($C$9:C82))</x:f>
      </x:c>
      <x:c r="F82" s="80" t="str">
        <x:f>IF(C82="","",SUM($C$9:C82)/$B$4)</x:f>
      </x:c>
    </x:row>
    <x:row r="83">
      <x:c r="A83" s="141"/>
      <x:c r="B83" s="82"/>
      <x:c r="C83" s="78"/>
      <x:c r="D83" s="143"/>
      <x:c r="E83" s="78" t="str">
        <x:f>IF(C83="","",$B$4-SUM($C$9:C83))</x:f>
      </x:c>
      <x:c r="F83" s="80" t="str">
        <x:f>IF(C83="","",SUM($C$9:C83)/$B$4)</x:f>
      </x:c>
    </x:row>
    <x:row r="84">
      <x:c r="A84" s="141"/>
      <x:c r="B84" s="82"/>
      <x:c r="C84" s="78"/>
      <x:c r="D84" s="143"/>
      <x:c r="E84" s="78" t="str">
        <x:f>IF(C84="","",$B$4-SUM($C$9:C84))</x:f>
      </x:c>
      <x:c r="F84" s="80" t="str">
        <x:f>IF(C84="","",SUM($C$9:C84)/$B$4)</x:f>
      </x:c>
    </x:row>
    <x:row r="85">
      <x:c r="A85" s="141"/>
      <x:c r="B85" s="82"/>
      <x:c r="C85" s="78"/>
      <x:c r="D85" s="143"/>
      <x:c r="E85" s="78" t="str">
        <x:f>IF(C85="","",$B$4-SUM($C$9:C85))</x:f>
      </x:c>
      <x:c r="F85" s="80" t="str">
        <x:f>IF(C85="","",SUM($C$9:C85)/$B$4)</x:f>
      </x:c>
    </x:row>
    <x:row r="86">
      <x:c r="A86" s="141"/>
      <x:c r="B86" s="82"/>
      <x:c r="C86" s="78"/>
      <x:c r="D86" s="143"/>
      <x:c r="E86" s="78" t="str">
        <x:f>IF(C86="","",$B$4-SUM($C$9:C86))</x:f>
      </x:c>
      <x:c r="F86" s="80" t="str">
        <x:f>IF(C86="","",SUM($C$9:C86)/$B$4)</x:f>
      </x:c>
    </x:row>
    <x:row r="87">
      <x:c r="A87" s="141"/>
      <x:c r="B87" s="82"/>
      <x:c r="C87" s="78"/>
      <x:c r="D87" s="143"/>
      <x:c r="E87" s="78" t="str">
        <x:f>IF(C87="","",$B$4-SUM($C$9:C87))</x:f>
      </x:c>
      <x:c r="F87" s="80" t="str">
        <x:f>IF(C87="","",SUM($C$9:C87)/$B$4)</x:f>
      </x:c>
    </x:row>
    <x:row r="88">
      <x:c r="A88" s="141"/>
      <x:c r="B88" s="82"/>
      <x:c r="C88" s="78"/>
      <x:c r="D88" s="143"/>
      <x:c r="E88" s="78" t="str">
        <x:f>IF(C88="","",$B$4-SUM($C$9:C88))</x:f>
      </x:c>
      <x:c r="F88" s="80" t="str">
        <x:f>IF(C88="","",SUM($C$9:C88)/$B$4)</x:f>
      </x:c>
    </x:row>
    <x:row r="89">
      <x:c r="A89" s="141"/>
      <x:c r="B89" s="82"/>
      <x:c r="C89" s="78"/>
      <x:c r="D89" s="143"/>
      <x:c r="E89" s="78" t="str">
        <x:f>IF(C89="","",$B$4-SUM($C$9:C89))</x:f>
      </x:c>
      <x:c r="F89" s="80" t="str">
        <x:f>IF(C89="","",SUM($C$9:C89)/$B$4)</x:f>
      </x:c>
    </x:row>
    <x:row r="90">
      <x:c r="A90" s="141"/>
      <x:c r="B90" s="82"/>
      <x:c r="C90" s="78"/>
      <x:c r="D90" s="143"/>
      <x:c r="E90" s="78" t="str">
        <x:f>IF(C90="","",$B$4-SUM($C$9:C90))</x:f>
      </x:c>
      <x:c r="F90" s="80" t="str">
        <x:f>IF(C90="","",SUM($C$9:C90)/$B$4)</x:f>
      </x:c>
    </x:row>
    <x:row r="91">
      <x:c r="A91" s="141"/>
      <x:c r="B91" s="82"/>
      <x:c r="C91" s="78"/>
      <x:c r="D91" s="143"/>
      <x:c r="E91" s="78" t="str">
        <x:f>IF(C91="","",$B$4-SUM($C$9:C91))</x:f>
      </x:c>
      <x:c r="F91" s="80" t="str">
        <x:f>IF(C91="","",SUM($C$9:C91)/$B$4)</x:f>
      </x:c>
    </x:row>
    <x:row r="92">
      <x:c r="A92" s="141"/>
      <x:c r="B92" s="82"/>
      <x:c r="C92" s="78"/>
      <x:c r="D92" s="143"/>
      <x:c r="E92" s="78" t="str">
        <x:f>IF(C92="","",$B$4-SUM($C$9:C92))</x:f>
      </x:c>
      <x:c r="F92" s="80" t="str">
        <x:f>IF(C92="","",SUM($C$9:C92)/$B$4)</x:f>
      </x:c>
    </x:row>
    <x:row r="93">
      <x:c r="A93" s="141"/>
      <x:c r="B93" s="82"/>
      <x:c r="C93" s="78"/>
      <x:c r="D93" s="143"/>
      <x:c r="E93" s="78" t="str">
        <x:f>IF(C93="","",$B$4-SUM($C$9:C93))</x:f>
      </x:c>
      <x:c r="F93" s="80" t="str">
        <x:f>IF(C93="","",SUM($C$9:C93)/$B$4)</x:f>
      </x:c>
    </x:row>
    <x:row r="94">
      <x:c r="A94" s="141"/>
      <x:c r="B94" s="82"/>
      <x:c r="C94" s="78"/>
      <x:c r="D94" s="143"/>
      <x:c r="E94" s="78" t="str">
        <x:f>IF(C94="","",$B$4-SUM($C$9:C94))</x:f>
      </x:c>
      <x:c r="F94" s="80" t="str">
        <x:f>IF(C94="","",SUM($C$9:C94)/$B$4)</x:f>
      </x:c>
    </x:row>
    <x:row r="95">
      <x:c r="A95" s="141"/>
      <x:c r="B95" s="82"/>
      <x:c r="C95" s="78"/>
      <x:c r="D95" s="143"/>
      <x:c r="E95" s="78" t="str">
        <x:f>IF(C95="","",$B$4-SUM($C$9:C95))</x:f>
      </x:c>
      <x:c r="F95" s="80" t="str">
        <x:f>IF(C95="","",SUM($C$9:C95)/$B$4)</x:f>
      </x:c>
    </x:row>
    <x:row r="96">
      <x:c r="A96" s="141"/>
      <x:c r="B96" s="82"/>
      <x:c r="C96" s="78"/>
      <x:c r="D96" s="143"/>
      <x:c r="E96" s="78" t="str">
        <x:f>IF(C96="","",$B$4-SUM($C$9:C96))</x:f>
      </x:c>
      <x:c r="F96" s="80" t="str">
        <x:f>IF(C96="","",SUM($C$9:C96)/$B$4)</x:f>
      </x:c>
    </x:row>
    <x:row r="97">
      <x:c r="A97" s="141"/>
      <x:c r="B97" s="82"/>
      <x:c r="C97" s="78"/>
      <x:c r="D97" s="143"/>
      <x:c r="E97" s="78" t="str">
        <x:f>IF(C97="","",$B$4-SUM($C$9:C97))</x:f>
      </x:c>
      <x:c r="F97" s="80" t="str">
        <x:f>IF(C97="","",SUM($C$9:C97)/$B$4)</x:f>
      </x:c>
    </x:row>
    <x:row r="98">
      <x:c r="A98" s="141"/>
      <x:c r="B98" s="82"/>
      <x:c r="C98" s="78"/>
      <x:c r="D98" s="143"/>
      <x:c r="E98" s="78" t="str">
        <x:f>IF(C98="","",$B$4-SUM($C$9:C98))</x:f>
      </x:c>
      <x:c r="F98" s="80" t="str">
        <x:f>IF(C98="","",SUM($C$9:C98)/$B$4)</x:f>
      </x:c>
    </x:row>
    <x:row r="99">
      <x:c r="A99" s="141"/>
      <x:c r="B99" s="82"/>
      <x:c r="C99" s="78"/>
      <x:c r="D99" s="143"/>
      <x:c r="E99" s="78" t="str">
        <x:f>IF(C99="","",$B$4-SUM($C$9:C99))</x:f>
      </x:c>
      <x:c r="F99" s="80" t="str">
        <x:f>IF(C99="","",SUM($C$9:C99)/$B$4)</x:f>
      </x:c>
    </x:row>
    <x:row r="100">
      <x:c r="A100" s="141"/>
      <x:c r="B100" s="82"/>
      <x:c r="C100" s="78"/>
      <x:c r="D100" s="143"/>
      <x:c r="E100" s="78" t="str">
        <x:f>IF(C100="","",$B$4-SUM($C$9:C100))</x:f>
      </x:c>
      <x:c r="F100" s="80" t="str">
        <x:f>IF(C100="","",SUM($C$9:C100)/$B$4)</x:f>
      </x:c>
    </x:row>
    <x:row r="101">
      <x:c r="A101" s="141"/>
      <x:c r="B101" s="82"/>
      <x:c r="C101" s="78"/>
      <x:c r="D101" s="143"/>
      <x:c r="E101" s="78" t="str">
        <x:f>IF(C101="","",$B$4-SUM($C$9:C101))</x:f>
      </x:c>
      <x:c r="F101" s="80" t="str">
        <x:f>IF(C101="","",SUM($C$9:C101)/$B$4)</x:f>
      </x:c>
    </x:row>
    <x:row r="102">
      <x:c r="A102" s="141"/>
      <x:c r="B102" s="82"/>
      <x:c r="C102" s="78"/>
      <x:c r="D102" s="143"/>
      <x:c r="E102" s="78" t="str">
        <x:f>IF(C102="","",$B$4-SUM($C$9:C102))</x:f>
      </x:c>
      <x:c r="F102" s="80" t="str">
        <x:f>IF(C102="","",SUM($C$9:C102)/$B$4)</x:f>
      </x:c>
    </x:row>
    <x:row r="103">
      <x:c r="A103" s="141"/>
      <x:c r="B103" s="82"/>
      <x:c r="C103" s="78"/>
      <x:c r="D103" s="143"/>
      <x:c r="E103" s="78" t="str">
        <x:f>IF(C103="","",$B$4-SUM($C$9:C103))</x:f>
      </x:c>
      <x:c r="F103" s="80" t="str">
        <x:f>IF(C103="","",SUM($C$9:C103)/$B$4)</x:f>
      </x:c>
    </x:row>
    <x:row r="104">
      <x:c r="A104" s="141"/>
      <x:c r="B104" s="82"/>
      <x:c r="C104" s="78"/>
      <x:c r="D104" s="143"/>
      <x:c r="E104" s="78" t="str">
        <x:f>IF(C104="","",$B$4-SUM($C$9:C104))</x:f>
      </x:c>
      <x:c r="F104" s="80" t="str">
        <x:f>IF(C104="","",SUM($C$9:C104)/$B$4)</x:f>
      </x:c>
    </x:row>
    <x:row r="105">
      <x:c r="A105" s="141"/>
      <x:c r="B105" s="82"/>
      <x:c r="C105" s="78"/>
      <x:c r="D105" s="143"/>
      <x:c r="E105" s="78" t="str">
        <x:f>IF(C105="","",$B$4-SUM($C$9:C105))</x:f>
      </x:c>
      <x:c r="F105" s="80" t="str">
        <x:f>IF(C105="","",SUM($C$9:C105)/$B$4)</x:f>
      </x:c>
    </x:row>
    <x:row r="106">
      <x:c r="A106" s="141"/>
      <x:c r="B106" s="82"/>
      <x:c r="C106" s="78"/>
      <x:c r="D106" s="143"/>
      <x:c r="E106" s="78" t="str">
        <x:f>IF(C106="","",$B$4-SUM($C$9:C106))</x:f>
      </x:c>
      <x:c r="F106" s="80" t="str">
        <x:f>IF(C106="","",SUM($C$9:C106)/$B$4)</x:f>
      </x:c>
    </x:row>
    <x:row r="107">
      <x:c r="A107" s="141"/>
      <x:c r="B107" s="82"/>
      <x:c r="C107" s="78"/>
      <x:c r="D107" s="143"/>
      <x:c r="E107" s="78" t="str">
        <x:f>IF(C107="","",$B$4-SUM($C$9:C107))</x:f>
      </x:c>
      <x:c r="F107" s="80" t="str">
        <x:f>IF(C107="","",SUM($C$9:C107)/$B$4)</x:f>
      </x:c>
    </x:row>
    <x:row r="108">
      <x:c r="A108" s="141"/>
      <x:c r="B108" s="82"/>
      <x:c r="C108" s="78"/>
      <x:c r="D108" s="143"/>
      <x:c r="E108" s="78" t="str">
        <x:f>IF(C108="","",$B$4-SUM($C$9:C108))</x:f>
      </x:c>
      <x:c r="F108" s="80" t="str">
        <x:f>IF(C108="","",SUM($C$9:C108)/$B$4)</x:f>
      </x:c>
    </x:row>
  </x:sheetData>
  <x:mergeCells>
    <x:mergeCell ref="A1:F2"/>
    <x:mergeCell ref="A6:F6"/>
  </x:mergeCells>
  <x:conditionalFormatting sqref="F4:F4">
    <x:cfRule type="expression" dxfId="8" priority="1">
      <x:formula>F4&gt;=0</x:formula>
    </x:cfRule>
    <x:cfRule type="expression" dxfId="9" priority="2">
      <x:formula>F4&lt;0</x:formula>
    </x:cfRule>
  </x:conditionalFormatting>
  <x:conditionalFormatting sqref="E9:E108">
    <x:cfRule type="expression" dxfId="10" priority="3">
      <x:formula>E9&lt;0</x:formula>
    </x:cfRule>
  </x:conditionalFormatting>
  <x:conditionalFormatting sqref="F9:F108">
    <x:cfRule type="dataBar" priority="4">
      <x:dataBar>
        <x:cfvo type="min"/>
        <x:cfvo type="max"/>
        <x:color rgb="FF6F9D7B"/>
      </x:dataBar>
      <x:extLst>
        <x:ext xmlns:x14="http://schemas.microsoft.com/office/spreadsheetml/2009/9/main" uri="{B025F937-C7B1-47D3-B67F-A62EFF666E3E}">
          <x14:id>{87A2DD58-D7FF-B545-7B03-C597F8D3164D}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4" id="{87A2DD58-D7FF-B545-7B03-C597F8D3164D}">
            <x14:dataBar gradient="1">
              <x14:cfvo type="min"/>
              <x14:cfvo type="max"/>
              <x14:fillColor rgb="FF6F9D7B"/>
            </x14:dataBar>
          </x14:cfRule>
          <xm:sqref>F9:F108</xm:sqref>
        </x14:conditionalFormatting>
      </x14:conditionalFormattings>
    </x:ext>
  </x:extLst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14" hidden="0" customWidth="1"/>
    <x:col min="4" max="4" width="38" hidden="0" customWidth="1"/>
    <x:col min="5" max="5" width="19" hidden="0" customWidth="1"/>
    <x:col min="6" max="6" width="14" hidden="0" customWidth="1"/>
  </x:cols>
  <x:sheetData>
    <x:row r="1">
      <x:c r="A1" s="117" t="str">
        <x:v>Huhtikuu – ruokabudjetti</x:v>
      </x:c>
      <x:c r="B1" s="117"/>
      <x:c r="C1" s="117"/>
      <x:c r="D1" s="117"/>
      <x:c r="E1" s="117"/>
      <x:c r="F1" s="117"/>
    </x:row>
    <x:row r="2">
      <x:c r="A2" s="117"/>
      <x:c r="B2" s="117"/>
      <x:c r="C2" s="117"/>
      <x:c r="D2" s="117"/>
      <x:c r="E2" s="117"/>
      <x:c r="F2" s="117"/>
    </x:row>
    <x:row r="3">
      <x:c r="A3" s="123" t="str">
        <x:v>Tavoitebudjetti</x:v>
      </x:c>
      <x:c r="B3" s="123" t="str">
        <x:v>Syötä tähän</x:v>
      </x:c>
      <x:c r="C3" s="123" t="str">
        <x:v>Käytetty</x:v>
      </x:c>
      <x:c r="D3" s="123" t="str">
        <x:v>Automaattinen</x:v>
      </x:c>
      <x:c r="E3" s="123" t="str">
        <x:v>Jäljellä / ylitys</x:v>
      </x:c>
      <x:c r="F3" s="123" t="str">
        <x:v>Automaattinen</x:v>
      </x:c>
    </x:row>
    <x:row r="4">
      <x:c r="A4" s="128" t="str">
        <x:v>Kuukauden budjetti</x:v>
      </x:c>
      <x:c r="B4" s="134" t="n">
        <x:v>666.67</x:v>
      </x:c>
      <x:c r="C4" s="131" t="str">
        <x:v>Ostokset yhteensä</x:v>
      </x:c>
      <x:c r="D4" s="131" t="n">
        <x:f>SUM(C9:C108)</x:f>
        <x:v>0</x:v>
      </x:c>
      <x:c r="E4" s="131" t="str">
        <x:v>Säästö (+) / ylitys (–)</x:v>
      </x:c>
      <x:c r="F4" s="131" t="n">
        <x:f>B4-D4</x:f>
        <x:v>666.67</x:v>
      </x:c>
    </x:row>
    <x:row r="6">
      <x:c r="A6" s="138" t="str">
        <x:v>Kirjaa jokainen ruokaostos omalle rivilleen. Vain summa on pakollinen – muut kentät auttavat muistamaan, mihin raha meni.</x:v>
      </x:c>
      <x:c r="B6" s="138"/>
      <x:c r="C6" s="138"/>
      <x:c r="D6" s="138"/>
      <x:c r="E6" s="138"/>
      <x:c r="F6" s="138"/>
    </x:row>
    <x:row r="8">
      <x:c r="A8" s="76" t="str">
        <x:v>Päivämäärä</x:v>
      </x:c>
      <x:c r="B8" s="76" t="str">
        <x:v>Kauppa / ostos</x:v>
      </x:c>
      <x:c r="C8" s="76" t="str">
        <x:v>Summa €</x:v>
      </x:c>
      <x:c r="D8" s="76" t="str">
        <x:v>Muistiinpano</x:v>
      </x:c>
      <x:c r="E8" s="76" t="str">
        <x:v>Budjettia jäljellä</x:v>
      </x:c>
      <x:c r="F8" s="76" t="str">
        <x:v>Toteuma %</x:v>
      </x:c>
    </x:row>
    <x:row r="9">
      <x:c r="A9" s="141"/>
      <x:c r="B9" s="82"/>
      <x:c r="C9" s="78"/>
      <x:c r="D9" s="143"/>
      <x:c r="E9" s="78" t="str">
        <x:f>IF(C9="","",$B$4-SUM($C$9:C9))</x:f>
      </x:c>
      <x:c r="F9" s="80" t="str">
        <x:f>IF(C9="","",SUM($C$9:C9)/$B$4)</x:f>
      </x:c>
    </x:row>
    <x:row r="10">
      <x:c r="A10" s="141"/>
      <x:c r="B10" s="82"/>
      <x:c r="C10" s="78"/>
      <x:c r="D10" s="143"/>
      <x:c r="E10" s="78" t="str">
        <x:f>IF(C10="","",$B$4-SUM($C$9:C10))</x:f>
      </x:c>
      <x:c r="F10" s="80" t="str">
        <x:f>IF(C10="","",SUM($C$9:C10)/$B$4)</x:f>
      </x:c>
    </x:row>
    <x:row r="11">
      <x:c r="A11" s="141"/>
      <x:c r="B11" s="82"/>
      <x:c r="C11" s="78"/>
      <x:c r="D11" s="143"/>
      <x:c r="E11" s="78" t="str">
        <x:f>IF(C11="","",$B$4-SUM($C$9:C11))</x:f>
      </x:c>
      <x:c r="F11" s="80" t="str">
        <x:f>IF(C11="","",SUM($C$9:C11)/$B$4)</x:f>
      </x:c>
    </x:row>
    <x:row r="12">
      <x:c r="A12" s="141"/>
      <x:c r="B12" s="82"/>
      <x:c r="C12" s="78"/>
      <x:c r="D12" s="143"/>
      <x:c r="E12" s="78" t="str">
        <x:f>IF(C12="","",$B$4-SUM($C$9:C12))</x:f>
      </x:c>
      <x:c r="F12" s="80" t="str">
        <x:f>IF(C12="","",SUM($C$9:C12)/$B$4)</x:f>
      </x:c>
    </x:row>
    <x:row r="13">
      <x:c r="A13" s="141"/>
      <x:c r="B13" s="82"/>
      <x:c r="C13" s="78"/>
      <x:c r="D13" s="143"/>
      <x:c r="E13" s="78" t="str">
        <x:f>IF(C13="","",$B$4-SUM($C$9:C13))</x:f>
      </x:c>
      <x:c r="F13" s="80" t="str">
        <x:f>IF(C13="","",SUM($C$9:C13)/$B$4)</x:f>
      </x:c>
    </x:row>
    <x:row r="14">
      <x:c r="A14" s="141"/>
      <x:c r="B14" s="82"/>
      <x:c r="C14" s="78"/>
      <x:c r="D14" s="143"/>
      <x:c r="E14" s="78" t="str">
        <x:f>IF(C14="","",$B$4-SUM($C$9:C14))</x:f>
      </x:c>
      <x:c r="F14" s="80" t="str">
        <x:f>IF(C14="","",SUM($C$9:C14)/$B$4)</x:f>
      </x:c>
    </x:row>
    <x:row r="15">
      <x:c r="A15" s="141"/>
      <x:c r="B15" s="82"/>
      <x:c r="C15" s="78"/>
      <x:c r="D15" s="143"/>
      <x:c r="E15" s="78" t="str">
        <x:f>IF(C15="","",$B$4-SUM($C$9:C15))</x:f>
      </x:c>
      <x:c r="F15" s="80" t="str">
        <x:f>IF(C15="","",SUM($C$9:C15)/$B$4)</x:f>
      </x:c>
    </x:row>
    <x:row r="16">
      <x:c r="A16" s="141"/>
      <x:c r="B16" s="82"/>
      <x:c r="C16" s="78"/>
      <x:c r="D16" s="143"/>
      <x:c r="E16" s="78" t="str">
        <x:f>IF(C16="","",$B$4-SUM($C$9:C16))</x:f>
      </x:c>
      <x:c r="F16" s="80" t="str">
        <x:f>IF(C16="","",SUM($C$9:C16)/$B$4)</x:f>
      </x:c>
    </x:row>
    <x:row r="17">
      <x:c r="A17" s="141"/>
      <x:c r="B17" s="82"/>
      <x:c r="C17" s="78"/>
      <x:c r="D17" s="143"/>
      <x:c r="E17" s="78" t="str">
        <x:f>IF(C17="","",$B$4-SUM($C$9:C17))</x:f>
      </x:c>
      <x:c r="F17" s="80" t="str">
        <x:f>IF(C17="","",SUM($C$9:C17)/$B$4)</x:f>
      </x:c>
    </x:row>
    <x:row r="18">
      <x:c r="A18" s="141"/>
      <x:c r="B18" s="82"/>
      <x:c r="C18" s="78"/>
      <x:c r="D18" s="143"/>
      <x:c r="E18" s="78" t="str">
        <x:f>IF(C18="","",$B$4-SUM($C$9:C18))</x:f>
      </x:c>
      <x:c r="F18" s="80" t="str">
        <x:f>IF(C18="","",SUM($C$9:C18)/$B$4)</x:f>
      </x:c>
    </x:row>
    <x:row r="19">
      <x:c r="A19" s="141"/>
      <x:c r="B19" s="82"/>
      <x:c r="C19" s="78"/>
      <x:c r="D19" s="143"/>
      <x:c r="E19" s="78" t="str">
        <x:f>IF(C19="","",$B$4-SUM($C$9:C19))</x:f>
      </x:c>
      <x:c r="F19" s="80" t="str">
        <x:f>IF(C19="","",SUM($C$9:C19)/$B$4)</x:f>
      </x:c>
    </x:row>
    <x:row r="20">
      <x:c r="A20" s="141"/>
      <x:c r="B20" s="82"/>
      <x:c r="C20" s="78"/>
      <x:c r="D20" s="143"/>
      <x:c r="E20" s="78" t="str">
        <x:f>IF(C20="","",$B$4-SUM($C$9:C20))</x:f>
      </x:c>
      <x:c r="F20" s="80" t="str">
        <x:f>IF(C20="","",SUM($C$9:C20)/$B$4)</x:f>
      </x:c>
    </x:row>
    <x:row r="21">
      <x:c r="A21" s="141"/>
      <x:c r="B21" s="82"/>
      <x:c r="C21" s="78"/>
      <x:c r="D21" s="143"/>
      <x:c r="E21" s="78" t="str">
        <x:f>IF(C21="","",$B$4-SUM($C$9:C21))</x:f>
      </x:c>
      <x:c r="F21" s="80" t="str">
        <x:f>IF(C21="","",SUM($C$9:C21)/$B$4)</x:f>
      </x:c>
    </x:row>
    <x:row r="22">
      <x:c r="A22" s="141"/>
      <x:c r="B22" s="82"/>
      <x:c r="C22" s="78"/>
      <x:c r="D22" s="143"/>
      <x:c r="E22" s="78" t="str">
        <x:f>IF(C22="","",$B$4-SUM($C$9:C22))</x:f>
      </x:c>
      <x:c r="F22" s="80" t="str">
        <x:f>IF(C22="","",SUM($C$9:C22)/$B$4)</x:f>
      </x:c>
    </x:row>
    <x:row r="23">
      <x:c r="A23" s="141"/>
      <x:c r="B23" s="82"/>
      <x:c r="C23" s="78"/>
      <x:c r="D23" s="143"/>
      <x:c r="E23" s="78" t="str">
        <x:f>IF(C23="","",$B$4-SUM($C$9:C23))</x:f>
      </x:c>
      <x:c r="F23" s="80" t="str">
        <x:f>IF(C23="","",SUM($C$9:C23)/$B$4)</x:f>
      </x:c>
    </x:row>
    <x:row r="24">
      <x:c r="A24" s="141"/>
      <x:c r="B24" s="82"/>
      <x:c r="C24" s="78"/>
      <x:c r="D24" s="143"/>
      <x:c r="E24" s="78" t="str">
        <x:f>IF(C24="","",$B$4-SUM($C$9:C24))</x:f>
      </x:c>
      <x:c r="F24" s="80" t="str">
        <x:f>IF(C24="","",SUM($C$9:C24)/$B$4)</x:f>
      </x:c>
    </x:row>
    <x:row r="25">
      <x:c r="A25" s="141"/>
      <x:c r="B25" s="82"/>
      <x:c r="C25" s="78"/>
      <x:c r="D25" s="143"/>
      <x:c r="E25" s="78" t="str">
        <x:f>IF(C25="","",$B$4-SUM($C$9:C25))</x:f>
      </x:c>
      <x:c r="F25" s="80" t="str">
        <x:f>IF(C25="","",SUM($C$9:C25)/$B$4)</x:f>
      </x:c>
    </x:row>
    <x:row r="26">
      <x:c r="A26" s="141"/>
      <x:c r="B26" s="82"/>
      <x:c r="C26" s="78"/>
      <x:c r="D26" s="143"/>
      <x:c r="E26" s="78" t="str">
        <x:f>IF(C26="","",$B$4-SUM($C$9:C26))</x:f>
      </x:c>
      <x:c r="F26" s="80" t="str">
        <x:f>IF(C26="","",SUM($C$9:C26)/$B$4)</x:f>
      </x:c>
    </x:row>
    <x:row r="27">
      <x:c r="A27" s="141"/>
      <x:c r="B27" s="82"/>
      <x:c r="C27" s="78"/>
      <x:c r="D27" s="143"/>
      <x:c r="E27" s="78" t="str">
        <x:f>IF(C27="","",$B$4-SUM($C$9:C27))</x:f>
      </x:c>
      <x:c r="F27" s="80" t="str">
        <x:f>IF(C27="","",SUM($C$9:C27)/$B$4)</x:f>
      </x:c>
    </x:row>
    <x:row r="28">
      <x:c r="A28" s="141"/>
      <x:c r="B28" s="82"/>
      <x:c r="C28" s="78"/>
      <x:c r="D28" s="143"/>
      <x:c r="E28" s="78" t="str">
        <x:f>IF(C28="","",$B$4-SUM($C$9:C28))</x:f>
      </x:c>
      <x:c r="F28" s="80" t="str">
        <x:f>IF(C28="","",SUM($C$9:C28)/$B$4)</x:f>
      </x:c>
    </x:row>
    <x:row r="29">
      <x:c r="A29" s="141"/>
      <x:c r="B29" s="82"/>
      <x:c r="C29" s="78"/>
      <x:c r="D29" s="143"/>
      <x:c r="E29" s="78" t="str">
        <x:f>IF(C29="","",$B$4-SUM($C$9:C29))</x:f>
      </x:c>
      <x:c r="F29" s="80" t="str">
        <x:f>IF(C29="","",SUM($C$9:C29)/$B$4)</x:f>
      </x:c>
    </x:row>
    <x:row r="30">
      <x:c r="A30" s="141"/>
      <x:c r="B30" s="82"/>
      <x:c r="C30" s="78"/>
      <x:c r="D30" s="143"/>
      <x:c r="E30" s="78" t="str">
        <x:f>IF(C30="","",$B$4-SUM($C$9:C30))</x:f>
      </x:c>
      <x:c r="F30" s="80" t="str">
        <x:f>IF(C30="","",SUM($C$9:C30)/$B$4)</x:f>
      </x:c>
    </x:row>
    <x:row r="31">
      <x:c r="A31" s="141"/>
      <x:c r="B31" s="82"/>
      <x:c r="C31" s="78"/>
      <x:c r="D31" s="143"/>
      <x:c r="E31" s="78" t="str">
        <x:f>IF(C31="","",$B$4-SUM($C$9:C31))</x:f>
      </x:c>
      <x:c r="F31" s="80" t="str">
        <x:f>IF(C31="","",SUM($C$9:C31)/$B$4)</x:f>
      </x:c>
    </x:row>
    <x:row r="32">
      <x:c r="A32" s="141"/>
      <x:c r="B32" s="82"/>
      <x:c r="C32" s="78"/>
      <x:c r="D32" s="143"/>
      <x:c r="E32" s="78" t="str">
        <x:f>IF(C32="","",$B$4-SUM($C$9:C32))</x:f>
      </x:c>
      <x:c r="F32" s="80" t="str">
        <x:f>IF(C32="","",SUM($C$9:C32)/$B$4)</x:f>
      </x:c>
    </x:row>
    <x:row r="33">
      <x:c r="A33" s="141"/>
      <x:c r="B33" s="82"/>
      <x:c r="C33" s="78"/>
      <x:c r="D33" s="143"/>
      <x:c r="E33" s="78" t="str">
        <x:f>IF(C33="","",$B$4-SUM($C$9:C33))</x:f>
      </x:c>
      <x:c r="F33" s="80" t="str">
        <x:f>IF(C33="","",SUM($C$9:C33)/$B$4)</x:f>
      </x:c>
    </x:row>
    <x:row r="34">
      <x:c r="A34" s="141"/>
      <x:c r="B34" s="82"/>
      <x:c r="C34" s="78"/>
      <x:c r="D34" s="143"/>
      <x:c r="E34" s="78" t="str">
        <x:f>IF(C34="","",$B$4-SUM($C$9:C34))</x:f>
      </x:c>
      <x:c r="F34" s="80" t="str">
        <x:f>IF(C34="","",SUM($C$9:C34)/$B$4)</x:f>
      </x:c>
    </x:row>
    <x:row r="35">
      <x:c r="A35" s="141"/>
      <x:c r="B35" s="82"/>
      <x:c r="C35" s="78"/>
      <x:c r="D35" s="143"/>
      <x:c r="E35" s="78" t="str">
        <x:f>IF(C35="","",$B$4-SUM($C$9:C35))</x:f>
      </x:c>
      <x:c r="F35" s="80" t="str">
        <x:f>IF(C35="","",SUM($C$9:C35)/$B$4)</x:f>
      </x:c>
    </x:row>
    <x:row r="36">
      <x:c r="A36" s="141"/>
      <x:c r="B36" s="82"/>
      <x:c r="C36" s="78"/>
      <x:c r="D36" s="143"/>
      <x:c r="E36" s="78" t="str">
        <x:f>IF(C36="","",$B$4-SUM($C$9:C36))</x:f>
      </x:c>
      <x:c r="F36" s="80" t="str">
        <x:f>IF(C36="","",SUM($C$9:C36)/$B$4)</x:f>
      </x:c>
    </x:row>
    <x:row r="37">
      <x:c r="A37" s="141"/>
      <x:c r="B37" s="82"/>
      <x:c r="C37" s="78"/>
      <x:c r="D37" s="143"/>
      <x:c r="E37" s="78" t="str">
        <x:f>IF(C37="","",$B$4-SUM($C$9:C37))</x:f>
      </x:c>
      <x:c r="F37" s="80" t="str">
        <x:f>IF(C37="","",SUM($C$9:C37)/$B$4)</x:f>
      </x:c>
    </x:row>
    <x:row r="38">
      <x:c r="A38" s="141"/>
      <x:c r="B38" s="82"/>
      <x:c r="C38" s="78"/>
      <x:c r="D38" s="143"/>
      <x:c r="E38" s="78" t="str">
        <x:f>IF(C38="","",$B$4-SUM($C$9:C38))</x:f>
      </x:c>
      <x:c r="F38" s="80" t="str">
        <x:f>IF(C38="","",SUM($C$9:C38)/$B$4)</x:f>
      </x:c>
    </x:row>
    <x:row r="39">
      <x:c r="A39" s="141"/>
      <x:c r="B39" s="82"/>
      <x:c r="C39" s="78"/>
      <x:c r="D39" s="143"/>
      <x:c r="E39" s="78" t="str">
        <x:f>IF(C39="","",$B$4-SUM($C$9:C39))</x:f>
      </x:c>
      <x:c r="F39" s="80" t="str">
        <x:f>IF(C39="","",SUM($C$9:C39)/$B$4)</x:f>
      </x:c>
    </x:row>
    <x:row r="40">
      <x:c r="A40" s="141"/>
      <x:c r="B40" s="82"/>
      <x:c r="C40" s="78"/>
      <x:c r="D40" s="143"/>
      <x:c r="E40" s="78" t="str">
        <x:f>IF(C40="","",$B$4-SUM($C$9:C40))</x:f>
      </x:c>
      <x:c r="F40" s="80" t="str">
        <x:f>IF(C40="","",SUM($C$9:C40)/$B$4)</x:f>
      </x:c>
    </x:row>
    <x:row r="41">
      <x:c r="A41" s="141"/>
      <x:c r="B41" s="82"/>
      <x:c r="C41" s="78"/>
      <x:c r="D41" s="143"/>
      <x:c r="E41" s="78" t="str">
        <x:f>IF(C41="","",$B$4-SUM($C$9:C41))</x:f>
      </x:c>
      <x:c r="F41" s="80" t="str">
        <x:f>IF(C41="","",SUM($C$9:C41)/$B$4)</x:f>
      </x:c>
    </x:row>
    <x:row r="42">
      <x:c r="A42" s="141"/>
      <x:c r="B42" s="82"/>
      <x:c r="C42" s="78"/>
      <x:c r="D42" s="143"/>
      <x:c r="E42" s="78" t="str">
        <x:f>IF(C42="","",$B$4-SUM($C$9:C42))</x:f>
      </x:c>
      <x:c r="F42" s="80" t="str">
        <x:f>IF(C42="","",SUM($C$9:C42)/$B$4)</x:f>
      </x:c>
    </x:row>
    <x:row r="43">
      <x:c r="A43" s="141"/>
      <x:c r="B43" s="82"/>
      <x:c r="C43" s="78"/>
      <x:c r="D43" s="143"/>
      <x:c r="E43" s="78" t="str">
        <x:f>IF(C43="","",$B$4-SUM($C$9:C43))</x:f>
      </x:c>
      <x:c r="F43" s="80" t="str">
        <x:f>IF(C43="","",SUM($C$9:C43)/$B$4)</x:f>
      </x:c>
    </x:row>
    <x:row r="44">
      <x:c r="A44" s="141"/>
      <x:c r="B44" s="82"/>
      <x:c r="C44" s="78"/>
      <x:c r="D44" s="143"/>
      <x:c r="E44" s="78" t="str">
        <x:f>IF(C44="","",$B$4-SUM($C$9:C44))</x:f>
      </x:c>
      <x:c r="F44" s="80" t="str">
        <x:f>IF(C44="","",SUM($C$9:C44)/$B$4)</x:f>
      </x:c>
    </x:row>
    <x:row r="45">
      <x:c r="A45" s="141"/>
      <x:c r="B45" s="82"/>
      <x:c r="C45" s="78"/>
      <x:c r="D45" s="143"/>
      <x:c r="E45" s="78" t="str">
        <x:f>IF(C45="","",$B$4-SUM($C$9:C45))</x:f>
      </x:c>
      <x:c r="F45" s="80" t="str">
        <x:f>IF(C45="","",SUM($C$9:C45)/$B$4)</x:f>
      </x:c>
    </x:row>
    <x:row r="46">
      <x:c r="A46" s="141"/>
      <x:c r="B46" s="82"/>
      <x:c r="C46" s="78"/>
      <x:c r="D46" s="143"/>
      <x:c r="E46" s="78" t="str">
        <x:f>IF(C46="","",$B$4-SUM($C$9:C46))</x:f>
      </x:c>
      <x:c r="F46" s="80" t="str">
        <x:f>IF(C46="","",SUM($C$9:C46)/$B$4)</x:f>
      </x:c>
    </x:row>
    <x:row r="47">
      <x:c r="A47" s="141"/>
      <x:c r="B47" s="82"/>
      <x:c r="C47" s="78"/>
      <x:c r="D47" s="143"/>
      <x:c r="E47" s="78" t="str">
        <x:f>IF(C47="","",$B$4-SUM($C$9:C47))</x:f>
      </x:c>
      <x:c r="F47" s="80" t="str">
        <x:f>IF(C47="","",SUM($C$9:C47)/$B$4)</x:f>
      </x:c>
    </x:row>
    <x:row r="48">
      <x:c r="A48" s="141"/>
      <x:c r="B48" s="82"/>
      <x:c r="C48" s="78"/>
      <x:c r="D48" s="143"/>
      <x:c r="E48" s="78" t="str">
        <x:f>IF(C48="","",$B$4-SUM($C$9:C48))</x:f>
      </x:c>
      <x:c r="F48" s="80" t="str">
        <x:f>IF(C48="","",SUM($C$9:C48)/$B$4)</x:f>
      </x:c>
    </x:row>
    <x:row r="49">
      <x:c r="A49" s="141"/>
      <x:c r="B49" s="82"/>
      <x:c r="C49" s="78"/>
      <x:c r="D49" s="143"/>
      <x:c r="E49" s="78" t="str">
        <x:f>IF(C49="","",$B$4-SUM($C$9:C49))</x:f>
      </x:c>
      <x:c r="F49" s="80" t="str">
        <x:f>IF(C49="","",SUM($C$9:C49)/$B$4)</x:f>
      </x:c>
    </x:row>
    <x:row r="50">
      <x:c r="A50" s="141"/>
      <x:c r="B50" s="82"/>
      <x:c r="C50" s="78"/>
      <x:c r="D50" s="143"/>
      <x:c r="E50" s="78" t="str">
        <x:f>IF(C50="","",$B$4-SUM($C$9:C50))</x:f>
      </x:c>
      <x:c r="F50" s="80" t="str">
        <x:f>IF(C50="","",SUM($C$9:C50)/$B$4)</x:f>
      </x:c>
    </x:row>
    <x:row r="51">
      <x:c r="A51" s="141"/>
      <x:c r="B51" s="82"/>
      <x:c r="C51" s="78"/>
      <x:c r="D51" s="143"/>
      <x:c r="E51" s="78" t="str">
        <x:f>IF(C51="","",$B$4-SUM($C$9:C51))</x:f>
      </x:c>
      <x:c r="F51" s="80" t="str">
        <x:f>IF(C51="","",SUM($C$9:C51)/$B$4)</x:f>
      </x:c>
    </x:row>
    <x:row r="52">
      <x:c r="A52" s="141"/>
      <x:c r="B52" s="82"/>
      <x:c r="C52" s="78"/>
      <x:c r="D52" s="143"/>
      <x:c r="E52" s="78" t="str">
        <x:f>IF(C52="","",$B$4-SUM($C$9:C52))</x:f>
      </x:c>
      <x:c r="F52" s="80" t="str">
        <x:f>IF(C52="","",SUM($C$9:C52)/$B$4)</x:f>
      </x:c>
    </x:row>
    <x:row r="53">
      <x:c r="A53" s="141"/>
      <x:c r="B53" s="82"/>
      <x:c r="C53" s="78"/>
      <x:c r="D53" s="143"/>
      <x:c r="E53" s="78" t="str">
        <x:f>IF(C53="","",$B$4-SUM($C$9:C53))</x:f>
      </x:c>
      <x:c r="F53" s="80" t="str">
        <x:f>IF(C53="","",SUM($C$9:C53)/$B$4)</x:f>
      </x:c>
    </x:row>
    <x:row r="54">
      <x:c r="A54" s="141"/>
      <x:c r="B54" s="82"/>
      <x:c r="C54" s="78"/>
      <x:c r="D54" s="143"/>
      <x:c r="E54" s="78" t="str">
        <x:f>IF(C54="","",$B$4-SUM($C$9:C54))</x:f>
      </x:c>
      <x:c r="F54" s="80" t="str">
        <x:f>IF(C54="","",SUM($C$9:C54)/$B$4)</x:f>
      </x:c>
    </x:row>
    <x:row r="55">
      <x:c r="A55" s="141"/>
      <x:c r="B55" s="82"/>
      <x:c r="C55" s="78"/>
      <x:c r="D55" s="143"/>
      <x:c r="E55" s="78" t="str">
        <x:f>IF(C55="","",$B$4-SUM($C$9:C55))</x:f>
      </x:c>
      <x:c r="F55" s="80" t="str">
        <x:f>IF(C55="","",SUM($C$9:C55)/$B$4)</x:f>
      </x:c>
    </x:row>
    <x:row r="56">
      <x:c r="A56" s="141"/>
      <x:c r="B56" s="82"/>
      <x:c r="C56" s="78"/>
      <x:c r="D56" s="143"/>
      <x:c r="E56" s="78" t="str">
        <x:f>IF(C56="","",$B$4-SUM($C$9:C56))</x:f>
      </x:c>
      <x:c r="F56" s="80" t="str">
        <x:f>IF(C56="","",SUM($C$9:C56)/$B$4)</x:f>
      </x:c>
    </x:row>
    <x:row r="57">
      <x:c r="A57" s="141"/>
      <x:c r="B57" s="82"/>
      <x:c r="C57" s="78"/>
      <x:c r="D57" s="143"/>
      <x:c r="E57" s="78" t="str">
        <x:f>IF(C57="","",$B$4-SUM($C$9:C57))</x:f>
      </x:c>
      <x:c r="F57" s="80" t="str">
        <x:f>IF(C57="","",SUM($C$9:C57)/$B$4)</x:f>
      </x:c>
    </x:row>
    <x:row r="58">
      <x:c r="A58" s="141"/>
      <x:c r="B58" s="82"/>
      <x:c r="C58" s="78"/>
      <x:c r="D58" s="143"/>
      <x:c r="E58" s="78" t="str">
        <x:f>IF(C58="","",$B$4-SUM($C$9:C58))</x:f>
      </x:c>
      <x:c r="F58" s="80" t="str">
        <x:f>IF(C58="","",SUM($C$9:C58)/$B$4)</x:f>
      </x:c>
    </x:row>
    <x:row r="59">
      <x:c r="A59" s="141"/>
      <x:c r="B59" s="82"/>
      <x:c r="C59" s="78"/>
      <x:c r="D59" s="143"/>
      <x:c r="E59" s="78" t="str">
        <x:f>IF(C59="","",$B$4-SUM($C$9:C59))</x:f>
      </x:c>
      <x:c r="F59" s="80" t="str">
        <x:f>IF(C59="","",SUM($C$9:C59)/$B$4)</x:f>
      </x:c>
    </x:row>
    <x:row r="60">
      <x:c r="A60" s="141"/>
      <x:c r="B60" s="82"/>
      <x:c r="C60" s="78"/>
      <x:c r="D60" s="143"/>
      <x:c r="E60" s="78" t="str">
        <x:f>IF(C60="","",$B$4-SUM($C$9:C60))</x:f>
      </x:c>
      <x:c r="F60" s="80" t="str">
        <x:f>IF(C60="","",SUM($C$9:C60)/$B$4)</x:f>
      </x:c>
    </x:row>
    <x:row r="61">
      <x:c r="A61" s="141"/>
      <x:c r="B61" s="82"/>
      <x:c r="C61" s="78"/>
      <x:c r="D61" s="143"/>
      <x:c r="E61" s="78" t="str">
        <x:f>IF(C61="","",$B$4-SUM($C$9:C61))</x:f>
      </x:c>
      <x:c r="F61" s="80" t="str">
        <x:f>IF(C61="","",SUM($C$9:C61)/$B$4)</x:f>
      </x:c>
    </x:row>
    <x:row r="62">
      <x:c r="A62" s="141"/>
      <x:c r="B62" s="82"/>
      <x:c r="C62" s="78"/>
      <x:c r="D62" s="143"/>
      <x:c r="E62" s="78" t="str">
        <x:f>IF(C62="","",$B$4-SUM($C$9:C62))</x:f>
      </x:c>
      <x:c r="F62" s="80" t="str">
        <x:f>IF(C62="","",SUM($C$9:C62)/$B$4)</x:f>
      </x:c>
    </x:row>
    <x:row r="63">
      <x:c r="A63" s="141"/>
      <x:c r="B63" s="82"/>
      <x:c r="C63" s="78"/>
      <x:c r="D63" s="143"/>
      <x:c r="E63" s="78" t="str">
        <x:f>IF(C63="","",$B$4-SUM($C$9:C63))</x:f>
      </x:c>
      <x:c r="F63" s="80" t="str">
        <x:f>IF(C63="","",SUM($C$9:C63)/$B$4)</x:f>
      </x:c>
    </x:row>
    <x:row r="64">
      <x:c r="A64" s="141"/>
      <x:c r="B64" s="82"/>
      <x:c r="C64" s="78"/>
      <x:c r="D64" s="143"/>
      <x:c r="E64" s="78" t="str">
        <x:f>IF(C64="","",$B$4-SUM($C$9:C64))</x:f>
      </x:c>
      <x:c r="F64" s="80" t="str">
        <x:f>IF(C64="","",SUM($C$9:C64)/$B$4)</x:f>
      </x:c>
    </x:row>
    <x:row r="65">
      <x:c r="A65" s="141"/>
      <x:c r="B65" s="82"/>
      <x:c r="C65" s="78"/>
      <x:c r="D65" s="143"/>
      <x:c r="E65" s="78" t="str">
        <x:f>IF(C65="","",$B$4-SUM($C$9:C65))</x:f>
      </x:c>
      <x:c r="F65" s="80" t="str">
        <x:f>IF(C65="","",SUM($C$9:C65)/$B$4)</x:f>
      </x:c>
    </x:row>
    <x:row r="66">
      <x:c r="A66" s="141"/>
      <x:c r="B66" s="82"/>
      <x:c r="C66" s="78"/>
      <x:c r="D66" s="143"/>
      <x:c r="E66" s="78" t="str">
        <x:f>IF(C66="","",$B$4-SUM($C$9:C66))</x:f>
      </x:c>
      <x:c r="F66" s="80" t="str">
        <x:f>IF(C66="","",SUM($C$9:C66)/$B$4)</x:f>
      </x:c>
    </x:row>
    <x:row r="67">
      <x:c r="A67" s="141"/>
      <x:c r="B67" s="82"/>
      <x:c r="C67" s="78"/>
      <x:c r="D67" s="143"/>
      <x:c r="E67" s="78" t="str">
        <x:f>IF(C67="","",$B$4-SUM($C$9:C67))</x:f>
      </x:c>
      <x:c r="F67" s="80" t="str">
        <x:f>IF(C67="","",SUM($C$9:C67)/$B$4)</x:f>
      </x:c>
    </x:row>
    <x:row r="68">
      <x:c r="A68" s="141"/>
      <x:c r="B68" s="82"/>
      <x:c r="C68" s="78"/>
      <x:c r="D68" s="143"/>
      <x:c r="E68" s="78" t="str">
        <x:f>IF(C68="","",$B$4-SUM($C$9:C68))</x:f>
      </x:c>
      <x:c r="F68" s="80" t="str">
        <x:f>IF(C68="","",SUM($C$9:C68)/$B$4)</x:f>
      </x:c>
    </x:row>
    <x:row r="69">
      <x:c r="A69" s="141"/>
      <x:c r="B69" s="82"/>
      <x:c r="C69" s="78"/>
      <x:c r="D69" s="143"/>
      <x:c r="E69" s="78" t="str">
        <x:f>IF(C69="","",$B$4-SUM($C$9:C69))</x:f>
      </x:c>
      <x:c r="F69" s="80" t="str">
        <x:f>IF(C69="","",SUM($C$9:C69)/$B$4)</x:f>
      </x:c>
    </x:row>
    <x:row r="70">
      <x:c r="A70" s="141"/>
      <x:c r="B70" s="82"/>
      <x:c r="C70" s="78"/>
      <x:c r="D70" s="143"/>
      <x:c r="E70" s="78" t="str">
        <x:f>IF(C70="","",$B$4-SUM($C$9:C70))</x:f>
      </x:c>
      <x:c r="F70" s="80" t="str">
        <x:f>IF(C70="","",SUM($C$9:C70)/$B$4)</x:f>
      </x:c>
    </x:row>
    <x:row r="71">
      <x:c r="A71" s="141"/>
      <x:c r="B71" s="82"/>
      <x:c r="C71" s="78"/>
      <x:c r="D71" s="143"/>
      <x:c r="E71" s="78" t="str">
        <x:f>IF(C71="","",$B$4-SUM($C$9:C71))</x:f>
      </x:c>
      <x:c r="F71" s="80" t="str">
        <x:f>IF(C71="","",SUM($C$9:C71)/$B$4)</x:f>
      </x:c>
    </x:row>
    <x:row r="72">
      <x:c r="A72" s="141"/>
      <x:c r="B72" s="82"/>
      <x:c r="C72" s="78"/>
      <x:c r="D72" s="143"/>
      <x:c r="E72" s="78" t="str">
        <x:f>IF(C72="","",$B$4-SUM($C$9:C72))</x:f>
      </x:c>
      <x:c r="F72" s="80" t="str">
        <x:f>IF(C72="","",SUM($C$9:C72)/$B$4)</x:f>
      </x:c>
    </x:row>
    <x:row r="73">
      <x:c r="A73" s="141"/>
      <x:c r="B73" s="82"/>
      <x:c r="C73" s="78"/>
      <x:c r="D73" s="143"/>
      <x:c r="E73" s="78" t="str">
        <x:f>IF(C73="","",$B$4-SUM($C$9:C73))</x:f>
      </x:c>
      <x:c r="F73" s="80" t="str">
        <x:f>IF(C73="","",SUM($C$9:C73)/$B$4)</x:f>
      </x:c>
    </x:row>
    <x:row r="74">
      <x:c r="A74" s="141"/>
      <x:c r="B74" s="82"/>
      <x:c r="C74" s="78"/>
      <x:c r="D74" s="143"/>
      <x:c r="E74" s="78" t="str">
        <x:f>IF(C74="","",$B$4-SUM($C$9:C74))</x:f>
      </x:c>
      <x:c r="F74" s="80" t="str">
        <x:f>IF(C74="","",SUM($C$9:C74)/$B$4)</x:f>
      </x:c>
    </x:row>
    <x:row r="75">
      <x:c r="A75" s="141"/>
      <x:c r="B75" s="82"/>
      <x:c r="C75" s="78"/>
      <x:c r="D75" s="143"/>
      <x:c r="E75" s="78" t="str">
        <x:f>IF(C75="","",$B$4-SUM($C$9:C75))</x:f>
      </x:c>
      <x:c r="F75" s="80" t="str">
        <x:f>IF(C75="","",SUM($C$9:C75)/$B$4)</x:f>
      </x:c>
    </x:row>
    <x:row r="76">
      <x:c r="A76" s="141"/>
      <x:c r="B76" s="82"/>
      <x:c r="C76" s="78"/>
      <x:c r="D76" s="143"/>
      <x:c r="E76" s="78" t="str">
        <x:f>IF(C76="","",$B$4-SUM($C$9:C76))</x:f>
      </x:c>
      <x:c r="F76" s="80" t="str">
        <x:f>IF(C76="","",SUM($C$9:C76)/$B$4)</x:f>
      </x:c>
    </x:row>
    <x:row r="77">
      <x:c r="A77" s="141"/>
      <x:c r="B77" s="82"/>
      <x:c r="C77" s="78"/>
      <x:c r="D77" s="143"/>
      <x:c r="E77" s="78" t="str">
        <x:f>IF(C77="","",$B$4-SUM($C$9:C77))</x:f>
      </x:c>
      <x:c r="F77" s="80" t="str">
        <x:f>IF(C77="","",SUM($C$9:C77)/$B$4)</x:f>
      </x:c>
    </x:row>
    <x:row r="78">
      <x:c r="A78" s="141"/>
      <x:c r="B78" s="82"/>
      <x:c r="C78" s="78"/>
      <x:c r="D78" s="143"/>
      <x:c r="E78" s="78" t="str">
        <x:f>IF(C78="","",$B$4-SUM($C$9:C78))</x:f>
      </x:c>
      <x:c r="F78" s="80" t="str">
        <x:f>IF(C78="","",SUM($C$9:C78)/$B$4)</x:f>
      </x:c>
    </x:row>
    <x:row r="79">
      <x:c r="A79" s="141"/>
      <x:c r="B79" s="82"/>
      <x:c r="C79" s="78"/>
      <x:c r="D79" s="143"/>
      <x:c r="E79" s="78" t="str">
        <x:f>IF(C79="","",$B$4-SUM($C$9:C79))</x:f>
      </x:c>
      <x:c r="F79" s="80" t="str">
        <x:f>IF(C79="","",SUM($C$9:C79)/$B$4)</x:f>
      </x:c>
    </x:row>
    <x:row r="80">
      <x:c r="A80" s="141"/>
      <x:c r="B80" s="82"/>
      <x:c r="C80" s="78"/>
      <x:c r="D80" s="143"/>
      <x:c r="E80" s="78" t="str">
        <x:f>IF(C80="","",$B$4-SUM($C$9:C80))</x:f>
      </x:c>
      <x:c r="F80" s="80" t="str">
        <x:f>IF(C80="","",SUM($C$9:C80)/$B$4)</x:f>
      </x:c>
    </x:row>
    <x:row r="81">
      <x:c r="A81" s="141"/>
      <x:c r="B81" s="82"/>
      <x:c r="C81" s="78"/>
      <x:c r="D81" s="143"/>
      <x:c r="E81" s="78" t="str">
        <x:f>IF(C81="","",$B$4-SUM($C$9:C81))</x:f>
      </x:c>
      <x:c r="F81" s="80" t="str">
        <x:f>IF(C81="","",SUM($C$9:C81)/$B$4)</x:f>
      </x:c>
    </x:row>
    <x:row r="82">
      <x:c r="A82" s="141"/>
      <x:c r="B82" s="82"/>
      <x:c r="C82" s="78"/>
      <x:c r="D82" s="143"/>
      <x:c r="E82" s="78" t="str">
        <x:f>IF(C82="","",$B$4-SUM($C$9:C82))</x:f>
      </x:c>
      <x:c r="F82" s="80" t="str">
        <x:f>IF(C82="","",SUM($C$9:C82)/$B$4)</x:f>
      </x:c>
    </x:row>
    <x:row r="83">
      <x:c r="A83" s="141"/>
      <x:c r="B83" s="82"/>
      <x:c r="C83" s="78"/>
      <x:c r="D83" s="143"/>
      <x:c r="E83" s="78" t="str">
        <x:f>IF(C83="","",$B$4-SUM($C$9:C83))</x:f>
      </x:c>
      <x:c r="F83" s="80" t="str">
        <x:f>IF(C83="","",SUM($C$9:C83)/$B$4)</x:f>
      </x:c>
    </x:row>
    <x:row r="84">
      <x:c r="A84" s="141"/>
      <x:c r="B84" s="82"/>
      <x:c r="C84" s="78"/>
      <x:c r="D84" s="143"/>
      <x:c r="E84" s="78" t="str">
        <x:f>IF(C84="","",$B$4-SUM($C$9:C84))</x:f>
      </x:c>
      <x:c r="F84" s="80" t="str">
        <x:f>IF(C84="","",SUM($C$9:C84)/$B$4)</x:f>
      </x:c>
    </x:row>
    <x:row r="85">
      <x:c r="A85" s="141"/>
      <x:c r="B85" s="82"/>
      <x:c r="C85" s="78"/>
      <x:c r="D85" s="143"/>
      <x:c r="E85" s="78" t="str">
        <x:f>IF(C85="","",$B$4-SUM($C$9:C85))</x:f>
      </x:c>
      <x:c r="F85" s="80" t="str">
        <x:f>IF(C85="","",SUM($C$9:C85)/$B$4)</x:f>
      </x:c>
    </x:row>
    <x:row r="86">
      <x:c r="A86" s="141"/>
      <x:c r="B86" s="82"/>
      <x:c r="C86" s="78"/>
      <x:c r="D86" s="143"/>
      <x:c r="E86" s="78" t="str">
        <x:f>IF(C86="","",$B$4-SUM($C$9:C86))</x:f>
      </x:c>
      <x:c r="F86" s="80" t="str">
        <x:f>IF(C86="","",SUM($C$9:C86)/$B$4)</x:f>
      </x:c>
    </x:row>
    <x:row r="87">
      <x:c r="A87" s="141"/>
      <x:c r="B87" s="82"/>
      <x:c r="C87" s="78"/>
      <x:c r="D87" s="143"/>
      <x:c r="E87" s="78" t="str">
        <x:f>IF(C87="","",$B$4-SUM($C$9:C87))</x:f>
      </x:c>
      <x:c r="F87" s="80" t="str">
        <x:f>IF(C87="","",SUM($C$9:C87)/$B$4)</x:f>
      </x:c>
    </x:row>
    <x:row r="88">
      <x:c r="A88" s="141"/>
      <x:c r="B88" s="82"/>
      <x:c r="C88" s="78"/>
      <x:c r="D88" s="143"/>
      <x:c r="E88" s="78" t="str">
        <x:f>IF(C88="","",$B$4-SUM($C$9:C88))</x:f>
      </x:c>
      <x:c r="F88" s="80" t="str">
        <x:f>IF(C88="","",SUM($C$9:C88)/$B$4)</x:f>
      </x:c>
    </x:row>
    <x:row r="89">
      <x:c r="A89" s="141"/>
      <x:c r="B89" s="82"/>
      <x:c r="C89" s="78"/>
      <x:c r="D89" s="143"/>
      <x:c r="E89" s="78" t="str">
        <x:f>IF(C89="","",$B$4-SUM($C$9:C89))</x:f>
      </x:c>
      <x:c r="F89" s="80" t="str">
        <x:f>IF(C89="","",SUM($C$9:C89)/$B$4)</x:f>
      </x:c>
    </x:row>
    <x:row r="90">
      <x:c r="A90" s="141"/>
      <x:c r="B90" s="82"/>
      <x:c r="C90" s="78"/>
      <x:c r="D90" s="143"/>
      <x:c r="E90" s="78" t="str">
        <x:f>IF(C90="","",$B$4-SUM($C$9:C90))</x:f>
      </x:c>
      <x:c r="F90" s="80" t="str">
        <x:f>IF(C90="","",SUM($C$9:C90)/$B$4)</x:f>
      </x:c>
    </x:row>
    <x:row r="91">
      <x:c r="A91" s="141"/>
      <x:c r="B91" s="82"/>
      <x:c r="C91" s="78"/>
      <x:c r="D91" s="143"/>
      <x:c r="E91" s="78" t="str">
        <x:f>IF(C91="","",$B$4-SUM($C$9:C91))</x:f>
      </x:c>
      <x:c r="F91" s="80" t="str">
        <x:f>IF(C91="","",SUM($C$9:C91)/$B$4)</x:f>
      </x:c>
    </x:row>
    <x:row r="92">
      <x:c r="A92" s="141"/>
      <x:c r="B92" s="82"/>
      <x:c r="C92" s="78"/>
      <x:c r="D92" s="143"/>
      <x:c r="E92" s="78" t="str">
        <x:f>IF(C92="","",$B$4-SUM($C$9:C92))</x:f>
      </x:c>
      <x:c r="F92" s="80" t="str">
        <x:f>IF(C92="","",SUM($C$9:C92)/$B$4)</x:f>
      </x:c>
    </x:row>
    <x:row r="93">
      <x:c r="A93" s="141"/>
      <x:c r="B93" s="82"/>
      <x:c r="C93" s="78"/>
      <x:c r="D93" s="143"/>
      <x:c r="E93" s="78" t="str">
        <x:f>IF(C93="","",$B$4-SUM($C$9:C93))</x:f>
      </x:c>
      <x:c r="F93" s="80" t="str">
        <x:f>IF(C93="","",SUM($C$9:C93)/$B$4)</x:f>
      </x:c>
    </x:row>
    <x:row r="94">
      <x:c r="A94" s="141"/>
      <x:c r="B94" s="82"/>
      <x:c r="C94" s="78"/>
      <x:c r="D94" s="143"/>
      <x:c r="E94" s="78" t="str">
        <x:f>IF(C94="","",$B$4-SUM($C$9:C94))</x:f>
      </x:c>
      <x:c r="F94" s="80" t="str">
        <x:f>IF(C94="","",SUM($C$9:C94)/$B$4)</x:f>
      </x:c>
    </x:row>
    <x:row r="95">
      <x:c r="A95" s="141"/>
      <x:c r="B95" s="82"/>
      <x:c r="C95" s="78"/>
      <x:c r="D95" s="143"/>
      <x:c r="E95" s="78" t="str">
        <x:f>IF(C95="","",$B$4-SUM($C$9:C95))</x:f>
      </x:c>
      <x:c r="F95" s="80" t="str">
        <x:f>IF(C95="","",SUM($C$9:C95)/$B$4)</x:f>
      </x:c>
    </x:row>
    <x:row r="96">
      <x:c r="A96" s="141"/>
      <x:c r="B96" s="82"/>
      <x:c r="C96" s="78"/>
      <x:c r="D96" s="143"/>
      <x:c r="E96" s="78" t="str">
        <x:f>IF(C96="","",$B$4-SUM($C$9:C96))</x:f>
      </x:c>
      <x:c r="F96" s="80" t="str">
        <x:f>IF(C96="","",SUM($C$9:C96)/$B$4)</x:f>
      </x:c>
    </x:row>
    <x:row r="97">
      <x:c r="A97" s="141"/>
      <x:c r="B97" s="82"/>
      <x:c r="C97" s="78"/>
      <x:c r="D97" s="143"/>
      <x:c r="E97" s="78" t="str">
        <x:f>IF(C97="","",$B$4-SUM($C$9:C97))</x:f>
      </x:c>
      <x:c r="F97" s="80" t="str">
        <x:f>IF(C97="","",SUM($C$9:C97)/$B$4)</x:f>
      </x:c>
    </x:row>
    <x:row r="98">
      <x:c r="A98" s="141"/>
      <x:c r="B98" s="82"/>
      <x:c r="C98" s="78"/>
      <x:c r="D98" s="143"/>
      <x:c r="E98" s="78" t="str">
        <x:f>IF(C98="","",$B$4-SUM($C$9:C98))</x:f>
      </x:c>
      <x:c r="F98" s="80" t="str">
        <x:f>IF(C98="","",SUM($C$9:C98)/$B$4)</x:f>
      </x:c>
    </x:row>
    <x:row r="99">
      <x:c r="A99" s="141"/>
      <x:c r="B99" s="82"/>
      <x:c r="C99" s="78"/>
      <x:c r="D99" s="143"/>
      <x:c r="E99" s="78" t="str">
        <x:f>IF(C99="","",$B$4-SUM($C$9:C99))</x:f>
      </x:c>
      <x:c r="F99" s="80" t="str">
        <x:f>IF(C99="","",SUM($C$9:C99)/$B$4)</x:f>
      </x:c>
    </x:row>
    <x:row r="100">
      <x:c r="A100" s="141"/>
      <x:c r="B100" s="82"/>
      <x:c r="C100" s="78"/>
      <x:c r="D100" s="143"/>
      <x:c r="E100" s="78" t="str">
        <x:f>IF(C100="","",$B$4-SUM($C$9:C100))</x:f>
      </x:c>
      <x:c r="F100" s="80" t="str">
        <x:f>IF(C100="","",SUM($C$9:C100)/$B$4)</x:f>
      </x:c>
    </x:row>
    <x:row r="101">
      <x:c r="A101" s="141"/>
      <x:c r="B101" s="82"/>
      <x:c r="C101" s="78"/>
      <x:c r="D101" s="143"/>
      <x:c r="E101" s="78" t="str">
        <x:f>IF(C101="","",$B$4-SUM($C$9:C101))</x:f>
      </x:c>
      <x:c r="F101" s="80" t="str">
        <x:f>IF(C101="","",SUM($C$9:C101)/$B$4)</x:f>
      </x:c>
    </x:row>
    <x:row r="102">
      <x:c r="A102" s="141"/>
      <x:c r="B102" s="82"/>
      <x:c r="C102" s="78"/>
      <x:c r="D102" s="143"/>
      <x:c r="E102" s="78" t="str">
        <x:f>IF(C102="","",$B$4-SUM($C$9:C102))</x:f>
      </x:c>
      <x:c r="F102" s="80" t="str">
        <x:f>IF(C102="","",SUM($C$9:C102)/$B$4)</x:f>
      </x:c>
    </x:row>
    <x:row r="103">
      <x:c r="A103" s="141"/>
      <x:c r="B103" s="82"/>
      <x:c r="C103" s="78"/>
      <x:c r="D103" s="143"/>
      <x:c r="E103" s="78" t="str">
        <x:f>IF(C103="","",$B$4-SUM($C$9:C103))</x:f>
      </x:c>
      <x:c r="F103" s="80" t="str">
        <x:f>IF(C103="","",SUM($C$9:C103)/$B$4)</x:f>
      </x:c>
    </x:row>
    <x:row r="104">
      <x:c r="A104" s="141"/>
      <x:c r="B104" s="82"/>
      <x:c r="C104" s="78"/>
      <x:c r="D104" s="143"/>
      <x:c r="E104" s="78" t="str">
        <x:f>IF(C104="","",$B$4-SUM($C$9:C104))</x:f>
      </x:c>
      <x:c r="F104" s="80" t="str">
        <x:f>IF(C104="","",SUM($C$9:C104)/$B$4)</x:f>
      </x:c>
    </x:row>
    <x:row r="105">
      <x:c r="A105" s="141"/>
      <x:c r="B105" s="82"/>
      <x:c r="C105" s="78"/>
      <x:c r="D105" s="143"/>
      <x:c r="E105" s="78" t="str">
        <x:f>IF(C105="","",$B$4-SUM($C$9:C105))</x:f>
      </x:c>
      <x:c r="F105" s="80" t="str">
        <x:f>IF(C105="","",SUM($C$9:C105)/$B$4)</x:f>
      </x:c>
    </x:row>
    <x:row r="106">
      <x:c r="A106" s="141"/>
      <x:c r="B106" s="82"/>
      <x:c r="C106" s="78"/>
      <x:c r="D106" s="143"/>
      <x:c r="E106" s="78" t="str">
        <x:f>IF(C106="","",$B$4-SUM($C$9:C106))</x:f>
      </x:c>
      <x:c r="F106" s="80" t="str">
        <x:f>IF(C106="","",SUM($C$9:C106)/$B$4)</x:f>
      </x:c>
    </x:row>
    <x:row r="107">
      <x:c r="A107" s="141"/>
      <x:c r="B107" s="82"/>
      <x:c r="C107" s="78"/>
      <x:c r="D107" s="143"/>
      <x:c r="E107" s="78" t="str">
        <x:f>IF(C107="","",$B$4-SUM($C$9:C107))</x:f>
      </x:c>
      <x:c r="F107" s="80" t="str">
        <x:f>IF(C107="","",SUM($C$9:C107)/$B$4)</x:f>
      </x:c>
    </x:row>
    <x:row r="108">
      <x:c r="A108" s="141"/>
      <x:c r="B108" s="82"/>
      <x:c r="C108" s="78"/>
      <x:c r="D108" s="143"/>
      <x:c r="E108" s="78" t="str">
        <x:f>IF(C108="","",$B$4-SUM($C$9:C108))</x:f>
      </x:c>
      <x:c r="F108" s="80" t="str">
        <x:f>IF(C108="","",SUM($C$9:C108)/$B$4)</x:f>
      </x:c>
    </x:row>
  </x:sheetData>
  <x:mergeCells>
    <x:mergeCell ref="A1:F2"/>
    <x:mergeCell ref="A6:F6"/>
  </x:mergeCells>
  <x:conditionalFormatting sqref="F4:F4">
    <x:cfRule type="expression" dxfId="11" priority="1">
      <x:formula>F4&gt;=0</x:formula>
    </x:cfRule>
    <x:cfRule type="expression" dxfId="12" priority="2">
      <x:formula>F4&lt;0</x:formula>
    </x:cfRule>
  </x:conditionalFormatting>
  <x:conditionalFormatting sqref="E9:E108">
    <x:cfRule type="expression" dxfId="13" priority="3">
      <x:formula>E9&lt;0</x:formula>
    </x:cfRule>
  </x:conditionalFormatting>
  <x:conditionalFormatting sqref="F9:F108">
    <x:cfRule type="dataBar" priority="4">
      <x:dataBar>
        <x:cfvo type="min"/>
        <x:cfvo type="max"/>
        <x:color rgb="FF6F9D7B"/>
      </x:dataBar>
      <x:extLst>
        <x:ext xmlns:x14="http://schemas.microsoft.com/office/spreadsheetml/2009/9/main" uri="{B025F937-C7B1-47D3-B67F-A62EFF666E3E}">
          <x14:id>{B765FF42-C13B-42FC-F95A-D4AA1F961312}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4" id="{B765FF42-C13B-42FC-F95A-D4AA1F961312}">
            <x14:dataBar gradient="1">
              <x14:cfvo type="min"/>
              <x14:cfvo type="max"/>
              <x14:fillColor rgb="FF6F9D7B"/>
            </x14:dataBar>
          </x14:cfRule>
          <xm:sqref>F9:F108</xm:sqref>
        </x14:conditionalFormatting>
      </x14:conditionalFormattings>
    </x:ext>
  </x:extLst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14" hidden="0" customWidth="1"/>
    <x:col min="4" max="4" width="38" hidden="0" customWidth="1"/>
    <x:col min="5" max="5" width="19" hidden="0" customWidth="1"/>
    <x:col min="6" max="6" width="14" hidden="0" customWidth="1"/>
  </x:cols>
  <x:sheetData>
    <x:row r="1">
      <x:c r="A1" s="117" t="str">
        <x:v>Toukokuu – ruokabudjetti</x:v>
      </x:c>
      <x:c r="B1" s="117"/>
      <x:c r="C1" s="117"/>
      <x:c r="D1" s="117"/>
      <x:c r="E1" s="117"/>
      <x:c r="F1" s="117"/>
    </x:row>
    <x:row r="2">
      <x:c r="A2" s="117"/>
      <x:c r="B2" s="117"/>
      <x:c r="C2" s="117"/>
      <x:c r="D2" s="117"/>
      <x:c r="E2" s="117"/>
      <x:c r="F2" s="117"/>
    </x:row>
    <x:row r="3">
      <x:c r="A3" s="123" t="str">
        <x:v>Tavoitebudjetti</x:v>
      </x:c>
      <x:c r="B3" s="123" t="str">
        <x:v>Syötä tähän</x:v>
      </x:c>
      <x:c r="C3" s="123" t="str">
        <x:v>Käytetty</x:v>
      </x:c>
      <x:c r="D3" s="123" t="str">
        <x:v>Automaattinen</x:v>
      </x:c>
      <x:c r="E3" s="123" t="str">
        <x:v>Jäljellä / ylitys</x:v>
      </x:c>
      <x:c r="F3" s="123" t="str">
        <x:v>Automaattinen</x:v>
      </x:c>
    </x:row>
    <x:row r="4">
      <x:c r="A4" s="128" t="str">
        <x:v>Kuukauden budjetti</x:v>
      </x:c>
      <x:c r="B4" s="134" t="n">
        <x:v>666.67</x:v>
      </x:c>
      <x:c r="C4" s="131" t="str">
        <x:v>Ostokset yhteensä</x:v>
      </x:c>
      <x:c r="D4" s="131" t="n">
        <x:f>SUM(C9:C108)</x:f>
        <x:v>0</x:v>
      </x:c>
      <x:c r="E4" s="131" t="str">
        <x:v>Säästö (+) / ylitys (–)</x:v>
      </x:c>
      <x:c r="F4" s="131" t="n">
        <x:f>B4-D4</x:f>
        <x:v>666.67</x:v>
      </x:c>
    </x:row>
    <x:row r="6">
      <x:c r="A6" s="138" t="str">
        <x:v>Kirjaa jokainen ruokaostos omalle rivilleen. Vain summa on pakollinen – muut kentät auttavat muistamaan, mihin raha meni.</x:v>
      </x:c>
      <x:c r="B6" s="138"/>
      <x:c r="C6" s="138"/>
      <x:c r="D6" s="138"/>
      <x:c r="E6" s="138"/>
      <x:c r="F6" s="138"/>
    </x:row>
    <x:row r="8">
      <x:c r="A8" s="76" t="str">
        <x:v>Päivämäärä</x:v>
      </x:c>
      <x:c r="B8" s="76" t="str">
        <x:v>Kauppa / ostos</x:v>
      </x:c>
      <x:c r="C8" s="76" t="str">
        <x:v>Summa €</x:v>
      </x:c>
      <x:c r="D8" s="76" t="str">
        <x:v>Muistiinpano</x:v>
      </x:c>
      <x:c r="E8" s="76" t="str">
        <x:v>Budjettia jäljellä</x:v>
      </x:c>
      <x:c r="F8" s="76" t="str">
        <x:v>Toteuma %</x:v>
      </x:c>
    </x:row>
    <x:row r="9">
      <x:c r="A9" s="141"/>
      <x:c r="B9" s="82"/>
      <x:c r="C9" s="78"/>
      <x:c r="D9" s="143"/>
      <x:c r="E9" s="78" t="str">
        <x:f>IF(C9="","",$B$4-SUM($C$9:C9))</x:f>
      </x:c>
      <x:c r="F9" s="80" t="str">
        <x:f>IF(C9="","",SUM($C$9:C9)/$B$4)</x:f>
      </x:c>
    </x:row>
    <x:row r="10">
      <x:c r="A10" s="141"/>
      <x:c r="B10" s="82"/>
      <x:c r="C10" s="78"/>
      <x:c r="D10" s="143"/>
      <x:c r="E10" s="78" t="str">
        <x:f>IF(C10="","",$B$4-SUM($C$9:C10))</x:f>
      </x:c>
      <x:c r="F10" s="80" t="str">
        <x:f>IF(C10="","",SUM($C$9:C10)/$B$4)</x:f>
      </x:c>
    </x:row>
    <x:row r="11">
      <x:c r="A11" s="141"/>
      <x:c r="B11" s="82"/>
      <x:c r="C11" s="78"/>
      <x:c r="D11" s="143"/>
      <x:c r="E11" s="78" t="str">
        <x:f>IF(C11="","",$B$4-SUM($C$9:C11))</x:f>
      </x:c>
      <x:c r="F11" s="80" t="str">
        <x:f>IF(C11="","",SUM($C$9:C11)/$B$4)</x:f>
      </x:c>
    </x:row>
    <x:row r="12">
      <x:c r="A12" s="141"/>
      <x:c r="B12" s="82"/>
      <x:c r="C12" s="78"/>
      <x:c r="D12" s="143"/>
      <x:c r="E12" s="78" t="str">
        <x:f>IF(C12="","",$B$4-SUM($C$9:C12))</x:f>
      </x:c>
      <x:c r="F12" s="80" t="str">
        <x:f>IF(C12="","",SUM($C$9:C12)/$B$4)</x:f>
      </x:c>
    </x:row>
    <x:row r="13">
      <x:c r="A13" s="141"/>
      <x:c r="B13" s="82"/>
      <x:c r="C13" s="78"/>
      <x:c r="D13" s="143"/>
      <x:c r="E13" s="78" t="str">
        <x:f>IF(C13="","",$B$4-SUM($C$9:C13))</x:f>
      </x:c>
      <x:c r="F13" s="80" t="str">
        <x:f>IF(C13="","",SUM($C$9:C13)/$B$4)</x:f>
      </x:c>
    </x:row>
    <x:row r="14">
      <x:c r="A14" s="141"/>
      <x:c r="B14" s="82"/>
      <x:c r="C14" s="78"/>
      <x:c r="D14" s="143"/>
      <x:c r="E14" s="78" t="str">
        <x:f>IF(C14="","",$B$4-SUM($C$9:C14))</x:f>
      </x:c>
      <x:c r="F14" s="80" t="str">
        <x:f>IF(C14="","",SUM($C$9:C14)/$B$4)</x:f>
      </x:c>
    </x:row>
    <x:row r="15">
      <x:c r="A15" s="141"/>
      <x:c r="B15" s="82"/>
      <x:c r="C15" s="78"/>
      <x:c r="D15" s="143"/>
      <x:c r="E15" s="78" t="str">
        <x:f>IF(C15="","",$B$4-SUM($C$9:C15))</x:f>
      </x:c>
      <x:c r="F15" s="80" t="str">
        <x:f>IF(C15="","",SUM($C$9:C15)/$B$4)</x:f>
      </x:c>
    </x:row>
    <x:row r="16">
      <x:c r="A16" s="141"/>
      <x:c r="B16" s="82"/>
      <x:c r="C16" s="78"/>
      <x:c r="D16" s="143"/>
      <x:c r="E16" s="78" t="str">
        <x:f>IF(C16="","",$B$4-SUM($C$9:C16))</x:f>
      </x:c>
      <x:c r="F16" s="80" t="str">
        <x:f>IF(C16="","",SUM($C$9:C16)/$B$4)</x:f>
      </x:c>
    </x:row>
    <x:row r="17">
      <x:c r="A17" s="141"/>
      <x:c r="B17" s="82"/>
      <x:c r="C17" s="78"/>
      <x:c r="D17" s="143"/>
      <x:c r="E17" s="78" t="str">
        <x:f>IF(C17="","",$B$4-SUM($C$9:C17))</x:f>
      </x:c>
      <x:c r="F17" s="80" t="str">
        <x:f>IF(C17="","",SUM($C$9:C17)/$B$4)</x:f>
      </x:c>
    </x:row>
    <x:row r="18">
      <x:c r="A18" s="141"/>
      <x:c r="B18" s="82"/>
      <x:c r="C18" s="78"/>
      <x:c r="D18" s="143"/>
      <x:c r="E18" s="78" t="str">
        <x:f>IF(C18="","",$B$4-SUM($C$9:C18))</x:f>
      </x:c>
      <x:c r="F18" s="80" t="str">
        <x:f>IF(C18="","",SUM($C$9:C18)/$B$4)</x:f>
      </x:c>
    </x:row>
    <x:row r="19">
      <x:c r="A19" s="141"/>
      <x:c r="B19" s="82"/>
      <x:c r="C19" s="78"/>
      <x:c r="D19" s="143"/>
      <x:c r="E19" s="78" t="str">
        <x:f>IF(C19="","",$B$4-SUM($C$9:C19))</x:f>
      </x:c>
      <x:c r="F19" s="80" t="str">
        <x:f>IF(C19="","",SUM($C$9:C19)/$B$4)</x:f>
      </x:c>
    </x:row>
    <x:row r="20">
      <x:c r="A20" s="141"/>
      <x:c r="B20" s="82"/>
      <x:c r="C20" s="78"/>
      <x:c r="D20" s="143"/>
      <x:c r="E20" s="78" t="str">
        <x:f>IF(C20="","",$B$4-SUM($C$9:C20))</x:f>
      </x:c>
      <x:c r="F20" s="80" t="str">
        <x:f>IF(C20="","",SUM($C$9:C20)/$B$4)</x:f>
      </x:c>
    </x:row>
    <x:row r="21">
      <x:c r="A21" s="141"/>
      <x:c r="B21" s="82"/>
      <x:c r="C21" s="78"/>
      <x:c r="D21" s="143"/>
      <x:c r="E21" s="78" t="str">
        <x:f>IF(C21="","",$B$4-SUM($C$9:C21))</x:f>
      </x:c>
      <x:c r="F21" s="80" t="str">
        <x:f>IF(C21="","",SUM($C$9:C21)/$B$4)</x:f>
      </x:c>
    </x:row>
    <x:row r="22">
      <x:c r="A22" s="141"/>
      <x:c r="B22" s="82"/>
      <x:c r="C22" s="78"/>
      <x:c r="D22" s="143"/>
      <x:c r="E22" s="78" t="str">
        <x:f>IF(C22="","",$B$4-SUM($C$9:C22))</x:f>
      </x:c>
      <x:c r="F22" s="80" t="str">
        <x:f>IF(C22="","",SUM($C$9:C22)/$B$4)</x:f>
      </x:c>
    </x:row>
    <x:row r="23">
      <x:c r="A23" s="141"/>
      <x:c r="B23" s="82"/>
      <x:c r="C23" s="78"/>
      <x:c r="D23" s="143"/>
      <x:c r="E23" s="78" t="str">
        <x:f>IF(C23="","",$B$4-SUM($C$9:C23))</x:f>
      </x:c>
      <x:c r="F23" s="80" t="str">
        <x:f>IF(C23="","",SUM($C$9:C23)/$B$4)</x:f>
      </x:c>
    </x:row>
    <x:row r="24">
      <x:c r="A24" s="141"/>
      <x:c r="B24" s="82"/>
      <x:c r="C24" s="78"/>
      <x:c r="D24" s="143"/>
      <x:c r="E24" s="78" t="str">
        <x:f>IF(C24="","",$B$4-SUM($C$9:C24))</x:f>
      </x:c>
      <x:c r="F24" s="80" t="str">
        <x:f>IF(C24="","",SUM($C$9:C24)/$B$4)</x:f>
      </x:c>
    </x:row>
    <x:row r="25">
      <x:c r="A25" s="141"/>
      <x:c r="B25" s="82"/>
      <x:c r="C25" s="78"/>
      <x:c r="D25" s="143"/>
      <x:c r="E25" s="78" t="str">
        <x:f>IF(C25="","",$B$4-SUM($C$9:C25))</x:f>
      </x:c>
      <x:c r="F25" s="80" t="str">
        <x:f>IF(C25="","",SUM($C$9:C25)/$B$4)</x:f>
      </x:c>
    </x:row>
    <x:row r="26">
      <x:c r="A26" s="141"/>
      <x:c r="B26" s="82"/>
      <x:c r="C26" s="78"/>
      <x:c r="D26" s="143"/>
      <x:c r="E26" s="78" t="str">
        <x:f>IF(C26="","",$B$4-SUM($C$9:C26))</x:f>
      </x:c>
      <x:c r="F26" s="80" t="str">
        <x:f>IF(C26="","",SUM($C$9:C26)/$B$4)</x:f>
      </x:c>
    </x:row>
    <x:row r="27">
      <x:c r="A27" s="141"/>
      <x:c r="B27" s="82"/>
      <x:c r="C27" s="78"/>
      <x:c r="D27" s="143"/>
      <x:c r="E27" s="78" t="str">
        <x:f>IF(C27="","",$B$4-SUM($C$9:C27))</x:f>
      </x:c>
      <x:c r="F27" s="80" t="str">
        <x:f>IF(C27="","",SUM($C$9:C27)/$B$4)</x:f>
      </x:c>
    </x:row>
    <x:row r="28">
      <x:c r="A28" s="141"/>
      <x:c r="B28" s="82"/>
      <x:c r="C28" s="78"/>
      <x:c r="D28" s="143"/>
      <x:c r="E28" s="78" t="str">
        <x:f>IF(C28="","",$B$4-SUM($C$9:C28))</x:f>
      </x:c>
      <x:c r="F28" s="80" t="str">
        <x:f>IF(C28="","",SUM($C$9:C28)/$B$4)</x:f>
      </x:c>
    </x:row>
    <x:row r="29">
      <x:c r="A29" s="141"/>
      <x:c r="B29" s="82"/>
      <x:c r="C29" s="78"/>
      <x:c r="D29" s="143"/>
      <x:c r="E29" s="78" t="str">
        <x:f>IF(C29="","",$B$4-SUM($C$9:C29))</x:f>
      </x:c>
      <x:c r="F29" s="80" t="str">
        <x:f>IF(C29="","",SUM($C$9:C29)/$B$4)</x:f>
      </x:c>
    </x:row>
    <x:row r="30">
      <x:c r="A30" s="141"/>
      <x:c r="B30" s="82"/>
      <x:c r="C30" s="78"/>
      <x:c r="D30" s="143"/>
      <x:c r="E30" s="78" t="str">
        <x:f>IF(C30="","",$B$4-SUM($C$9:C30))</x:f>
      </x:c>
      <x:c r="F30" s="80" t="str">
        <x:f>IF(C30="","",SUM($C$9:C30)/$B$4)</x:f>
      </x:c>
    </x:row>
    <x:row r="31">
      <x:c r="A31" s="141"/>
      <x:c r="B31" s="82"/>
      <x:c r="C31" s="78"/>
      <x:c r="D31" s="143"/>
      <x:c r="E31" s="78" t="str">
        <x:f>IF(C31="","",$B$4-SUM($C$9:C31))</x:f>
      </x:c>
      <x:c r="F31" s="80" t="str">
        <x:f>IF(C31="","",SUM($C$9:C31)/$B$4)</x:f>
      </x:c>
    </x:row>
    <x:row r="32">
      <x:c r="A32" s="141"/>
      <x:c r="B32" s="82"/>
      <x:c r="C32" s="78"/>
      <x:c r="D32" s="143"/>
      <x:c r="E32" s="78" t="str">
        <x:f>IF(C32="","",$B$4-SUM($C$9:C32))</x:f>
      </x:c>
      <x:c r="F32" s="80" t="str">
        <x:f>IF(C32="","",SUM($C$9:C32)/$B$4)</x:f>
      </x:c>
    </x:row>
    <x:row r="33">
      <x:c r="A33" s="141"/>
      <x:c r="B33" s="82"/>
      <x:c r="C33" s="78"/>
      <x:c r="D33" s="143"/>
      <x:c r="E33" s="78" t="str">
        <x:f>IF(C33="","",$B$4-SUM($C$9:C33))</x:f>
      </x:c>
      <x:c r="F33" s="80" t="str">
        <x:f>IF(C33="","",SUM($C$9:C33)/$B$4)</x:f>
      </x:c>
    </x:row>
    <x:row r="34">
      <x:c r="A34" s="141"/>
      <x:c r="B34" s="82"/>
      <x:c r="C34" s="78"/>
      <x:c r="D34" s="143"/>
      <x:c r="E34" s="78" t="str">
        <x:f>IF(C34="","",$B$4-SUM($C$9:C34))</x:f>
      </x:c>
      <x:c r="F34" s="80" t="str">
        <x:f>IF(C34="","",SUM($C$9:C34)/$B$4)</x:f>
      </x:c>
    </x:row>
    <x:row r="35">
      <x:c r="A35" s="141"/>
      <x:c r="B35" s="82"/>
      <x:c r="C35" s="78"/>
      <x:c r="D35" s="143"/>
      <x:c r="E35" s="78" t="str">
        <x:f>IF(C35="","",$B$4-SUM($C$9:C35))</x:f>
      </x:c>
      <x:c r="F35" s="80" t="str">
        <x:f>IF(C35="","",SUM($C$9:C35)/$B$4)</x:f>
      </x:c>
    </x:row>
    <x:row r="36">
      <x:c r="A36" s="141"/>
      <x:c r="B36" s="82"/>
      <x:c r="C36" s="78"/>
      <x:c r="D36" s="143"/>
      <x:c r="E36" s="78" t="str">
        <x:f>IF(C36="","",$B$4-SUM($C$9:C36))</x:f>
      </x:c>
      <x:c r="F36" s="80" t="str">
        <x:f>IF(C36="","",SUM($C$9:C36)/$B$4)</x:f>
      </x:c>
    </x:row>
    <x:row r="37">
      <x:c r="A37" s="141"/>
      <x:c r="B37" s="82"/>
      <x:c r="C37" s="78"/>
      <x:c r="D37" s="143"/>
      <x:c r="E37" s="78" t="str">
        <x:f>IF(C37="","",$B$4-SUM($C$9:C37))</x:f>
      </x:c>
      <x:c r="F37" s="80" t="str">
        <x:f>IF(C37="","",SUM($C$9:C37)/$B$4)</x:f>
      </x:c>
    </x:row>
    <x:row r="38">
      <x:c r="A38" s="141"/>
      <x:c r="B38" s="82"/>
      <x:c r="C38" s="78"/>
      <x:c r="D38" s="143"/>
      <x:c r="E38" s="78" t="str">
        <x:f>IF(C38="","",$B$4-SUM($C$9:C38))</x:f>
      </x:c>
      <x:c r="F38" s="80" t="str">
        <x:f>IF(C38="","",SUM($C$9:C38)/$B$4)</x:f>
      </x:c>
    </x:row>
    <x:row r="39">
      <x:c r="A39" s="141"/>
      <x:c r="B39" s="82"/>
      <x:c r="C39" s="78"/>
      <x:c r="D39" s="143"/>
      <x:c r="E39" s="78" t="str">
        <x:f>IF(C39="","",$B$4-SUM($C$9:C39))</x:f>
      </x:c>
      <x:c r="F39" s="80" t="str">
        <x:f>IF(C39="","",SUM($C$9:C39)/$B$4)</x:f>
      </x:c>
    </x:row>
    <x:row r="40">
      <x:c r="A40" s="141"/>
      <x:c r="B40" s="82"/>
      <x:c r="C40" s="78"/>
      <x:c r="D40" s="143"/>
      <x:c r="E40" s="78" t="str">
        <x:f>IF(C40="","",$B$4-SUM($C$9:C40))</x:f>
      </x:c>
      <x:c r="F40" s="80" t="str">
        <x:f>IF(C40="","",SUM($C$9:C40)/$B$4)</x:f>
      </x:c>
    </x:row>
    <x:row r="41">
      <x:c r="A41" s="141"/>
      <x:c r="B41" s="82"/>
      <x:c r="C41" s="78"/>
      <x:c r="D41" s="143"/>
      <x:c r="E41" s="78" t="str">
        <x:f>IF(C41="","",$B$4-SUM($C$9:C41))</x:f>
      </x:c>
      <x:c r="F41" s="80" t="str">
        <x:f>IF(C41="","",SUM($C$9:C41)/$B$4)</x:f>
      </x:c>
    </x:row>
    <x:row r="42">
      <x:c r="A42" s="141"/>
      <x:c r="B42" s="82"/>
      <x:c r="C42" s="78"/>
      <x:c r="D42" s="143"/>
      <x:c r="E42" s="78" t="str">
        <x:f>IF(C42="","",$B$4-SUM($C$9:C42))</x:f>
      </x:c>
      <x:c r="F42" s="80" t="str">
        <x:f>IF(C42="","",SUM($C$9:C42)/$B$4)</x:f>
      </x:c>
    </x:row>
    <x:row r="43">
      <x:c r="A43" s="141"/>
      <x:c r="B43" s="82"/>
      <x:c r="C43" s="78"/>
      <x:c r="D43" s="143"/>
      <x:c r="E43" s="78" t="str">
        <x:f>IF(C43="","",$B$4-SUM($C$9:C43))</x:f>
      </x:c>
      <x:c r="F43" s="80" t="str">
        <x:f>IF(C43="","",SUM($C$9:C43)/$B$4)</x:f>
      </x:c>
    </x:row>
    <x:row r="44">
      <x:c r="A44" s="141"/>
      <x:c r="B44" s="82"/>
      <x:c r="C44" s="78"/>
      <x:c r="D44" s="143"/>
      <x:c r="E44" s="78" t="str">
        <x:f>IF(C44="","",$B$4-SUM($C$9:C44))</x:f>
      </x:c>
      <x:c r="F44" s="80" t="str">
        <x:f>IF(C44="","",SUM($C$9:C44)/$B$4)</x:f>
      </x:c>
    </x:row>
    <x:row r="45">
      <x:c r="A45" s="141"/>
      <x:c r="B45" s="82"/>
      <x:c r="C45" s="78"/>
      <x:c r="D45" s="143"/>
      <x:c r="E45" s="78" t="str">
        <x:f>IF(C45="","",$B$4-SUM($C$9:C45))</x:f>
      </x:c>
      <x:c r="F45" s="80" t="str">
        <x:f>IF(C45="","",SUM($C$9:C45)/$B$4)</x:f>
      </x:c>
    </x:row>
    <x:row r="46">
      <x:c r="A46" s="141"/>
      <x:c r="B46" s="82"/>
      <x:c r="C46" s="78"/>
      <x:c r="D46" s="143"/>
      <x:c r="E46" s="78" t="str">
        <x:f>IF(C46="","",$B$4-SUM($C$9:C46))</x:f>
      </x:c>
      <x:c r="F46" s="80" t="str">
        <x:f>IF(C46="","",SUM($C$9:C46)/$B$4)</x:f>
      </x:c>
    </x:row>
    <x:row r="47">
      <x:c r="A47" s="141"/>
      <x:c r="B47" s="82"/>
      <x:c r="C47" s="78"/>
      <x:c r="D47" s="143"/>
      <x:c r="E47" s="78" t="str">
        <x:f>IF(C47="","",$B$4-SUM($C$9:C47))</x:f>
      </x:c>
      <x:c r="F47" s="80" t="str">
        <x:f>IF(C47="","",SUM($C$9:C47)/$B$4)</x:f>
      </x:c>
    </x:row>
    <x:row r="48">
      <x:c r="A48" s="141"/>
      <x:c r="B48" s="82"/>
      <x:c r="C48" s="78"/>
      <x:c r="D48" s="143"/>
      <x:c r="E48" s="78" t="str">
        <x:f>IF(C48="","",$B$4-SUM($C$9:C48))</x:f>
      </x:c>
      <x:c r="F48" s="80" t="str">
        <x:f>IF(C48="","",SUM($C$9:C48)/$B$4)</x:f>
      </x:c>
    </x:row>
    <x:row r="49">
      <x:c r="A49" s="141"/>
      <x:c r="B49" s="82"/>
      <x:c r="C49" s="78"/>
      <x:c r="D49" s="143"/>
      <x:c r="E49" s="78" t="str">
        <x:f>IF(C49="","",$B$4-SUM($C$9:C49))</x:f>
      </x:c>
      <x:c r="F49" s="80" t="str">
        <x:f>IF(C49="","",SUM($C$9:C49)/$B$4)</x:f>
      </x:c>
    </x:row>
    <x:row r="50">
      <x:c r="A50" s="141"/>
      <x:c r="B50" s="82"/>
      <x:c r="C50" s="78"/>
      <x:c r="D50" s="143"/>
      <x:c r="E50" s="78" t="str">
        <x:f>IF(C50="","",$B$4-SUM($C$9:C50))</x:f>
      </x:c>
      <x:c r="F50" s="80" t="str">
        <x:f>IF(C50="","",SUM($C$9:C50)/$B$4)</x:f>
      </x:c>
    </x:row>
    <x:row r="51">
      <x:c r="A51" s="141"/>
      <x:c r="B51" s="82"/>
      <x:c r="C51" s="78"/>
      <x:c r="D51" s="143"/>
      <x:c r="E51" s="78" t="str">
        <x:f>IF(C51="","",$B$4-SUM($C$9:C51))</x:f>
      </x:c>
      <x:c r="F51" s="80" t="str">
        <x:f>IF(C51="","",SUM($C$9:C51)/$B$4)</x:f>
      </x:c>
    </x:row>
    <x:row r="52">
      <x:c r="A52" s="141"/>
      <x:c r="B52" s="82"/>
      <x:c r="C52" s="78"/>
      <x:c r="D52" s="143"/>
      <x:c r="E52" s="78" t="str">
        <x:f>IF(C52="","",$B$4-SUM($C$9:C52))</x:f>
      </x:c>
      <x:c r="F52" s="80" t="str">
        <x:f>IF(C52="","",SUM($C$9:C52)/$B$4)</x:f>
      </x:c>
    </x:row>
    <x:row r="53">
      <x:c r="A53" s="141"/>
      <x:c r="B53" s="82"/>
      <x:c r="C53" s="78"/>
      <x:c r="D53" s="143"/>
      <x:c r="E53" s="78" t="str">
        <x:f>IF(C53="","",$B$4-SUM($C$9:C53))</x:f>
      </x:c>
      <x:c r="F53" s="80" t="str">
        <x:f>IF(C53="","",SUM($C$9:C53)/$B$4)</x:f>
      </x:c>
    </x:row>
    <x:row r="54">
      <x:c r="A54" s="141"/>
      <x:c r="B54" s="82"/>
      <x:c r="C54" s="78"/>
      <x:c r="D54" s="143"/>
      <x:c r="E54" s="78" t="str">
        <x:f>IF(C54="","",$B$4-SUM($C$9:C54))</x:f>
      </x:c>
      <x:c r="F54" s="80" t="str">
        <x:f>IF(C54="","",SUM($C$9:C54)/$B$4)</x:f>
      </x:c>
    </x:row>
    <x:row r="55">
      <x:c r="A55" s="141"/>
      <x:c r="B55" s="82"/>
      <x:c r="C55" s="78"/>
      <x:c r="D55" s="143"/>
      <x:c r="E55" s="78" t="str">
        <x:f>IF(C55="","",$B$4-SUM($C$9:C55))</x:f>
      </x:c>
      <x:c r="F55" s="80" t="str">
        <x:f>IF(C55="","",SUM($C$9:C55)/$B$4)</x:f>
      </x:c>
    </x:row>
    <x:row r="56">
      <x:c r="A56" s="141"/>
      <x:c r="B56" s="82"/>
      <x:c r="C56" s="78"/>
      <x:c r="D56" s="143"/>
      <x:c r="E56" s="78" t="str">
        <x:f>IF(C56="","",$B$4-SUM($C$9:C56))</x:f>
      </x:c>
      <x:c r="F56" s="80" t="str">
        <x:f>IF(C56="","",SUM($C$9:C56)/$B$4)</x:f>
      </x:c>
    </x:row>
    <x:row r="57">
      <x:c r="A57" s="141"/>
      <x:c r="B57" s="82"/>
      <x:c r="C57" s="78"/>
      <x:c r="D57" s="143"/>
      <x:c r="E57" s="78" t="str">
        <x:f>IF(C57="","",$B$4-SUM($C$9:C57))</x:f>
      </x:c>
      <x:c r="F57" s="80" t="str">
        <x:f>IF(C57="","",SUM($C$9:C57)/$B$4)</x:f>
      </x:c>
    </x:row>
    <x:row r="58">
      <x:c r="A58" s="141"/>
      <x:c r="B58" s="82"/>
      <x:c r="C58" s="78"/>
      <x:c r="D58" s="143"/>
      <x:c r="E58" s="78" t="str">
        <x:f>IF(C58="","",$B$4-SUM($C$9:C58))</x:f>
      </x:c>
      <x:c r="F58" s="80" t="str">
        <x:f>IF(C58="","",SUM($C$9:C58)/$B$4)</x:f>
      </x:c>
    </x:row>
    <x:row r="59">
      <x:c r="A59" s="141"/>
      <x:c r="B59" s="82"/>
      <x:c r="C59" s="78"/>
      <x:c r="D59" s="143"/>
      <x:c r="E59" s="78" t="str">
        <x:f>IF(C59="","",$B$4-SUM($C$9:C59))</x:f>
      </x:c>
      <x:c r="F59" s="80" t="str">
        <x:f>IF(C59="","",SUM($C$9:C59)/$B$4)</x:f>
      </x:c>
    </x:row>
    <x:row r="60">
      <x:c r="A60" s="141"/>
      <x:c r="B60" s="82"/>
      <x:c r="C60" s="78"/>
      <x:c r="D60" s="143"/>
      <x:c r="E60" s="78" t="str">
        <x:f>IF(C60="","",$B$4-SUM($C$9:C60))</x:f>
      </x:c>
      <x:c r="F60" s="80" t="str">
        <x:f>IF(C60="","",SUM($C$9:C60)/$B$4)</x:f>
      </x:c>
    </x:row>
    <x:row r="61">
      <x:c r="A61" s="141"/>
      <x:c r="B61" s="82"/>
      <x:c r="C61" s="78"/>
      <x:c r="D61" s="143"/>
      <x:c r="E61" s="78" t="str">
        <x:f>IF(C61="","",$B$4-SUM($C$9:C61))</x:f>
      </x:c>
      <x:c r="F61" s="80" t="str">
        <x:f>IF(C61="","",SUM($C$9:C61)/$B$4)</x:f>
      </x:c>
    </x:row>
    <x:row r="62">
      <x:c r="A62" s="141"/>
      <x:c r="B62" s="82"/>
      <x:c r="C62" s="78"/>
      <x:c r="D62" s="143"/>
      <x:c r="E62" s="78" t="str">
        <x:f>IF(C62="","",$B$4-SUM($C$9:C62))</x:f>
      </x:c>
      <x:c r="F62" s="80" t="str">
        <x:f>IF(C62="","",SUM($C$9:C62)/$B$4)</x:f>
      </x:c>
    </x:row>
    <x:row r="63">
      <x:c r="A63" s="141"/>
      <x:c r="B63" s="82"/>
      <x:c r="C63" s="78"/>
      <x:c r="D63" s="143"/>
      <x:c r="E63" s="78" t="str">
        <x:f>IF(C63="","",$B$4-SUM($C$9:C63))</x:f>
      </x:c>
      <x:c r="F63" s="80" t="str">
        <x:f>IF(C63="","",SUM($C$9:C63)/$B$4)</x:f>
      </x:c>
    </x:row>
    <x:row r="64">
      <x:c r="A64" s="141"/>
      <x:c r="B64" s="82"/>
      <x:c r="C64" s="78"/>
      <x:c r="D64" s="143"/>
      <x:c r="E64" s="78" t="str">
        <x:f>IF(C64="","",$B$4-SUM($C$9:C64))</x:f>
      </x:c>
      <x:c r="F64" s="80" t="str">
        <x:f>IF(C64="","",SUM($C$9:C64)/$B$4)</x:f>
      </x:c>
    </x:row>
    <x:row r="65">
      <x:c r="A65" s="141"/>
      <x:c r="B65" s="82"/>
      <x:c r="C65" s="78"/>
      <x:c r="D65" s="143"/>
      <x:c r="E65" s="78" t="str">
        <x:f>IF(C65="","",$B$4-SUM($C$9:C65))</x:f>
      </x:c>
      <x:c r="F65" s="80" t="str">
        <x:f>IF(C65="","",SUM($C$9:C65)/$B$4)</x:f>
      </x:c>
    </x:row>
    <x:row r="66">
      <x:c r="A66" s="141"/>
      <x:c r="B66" s="82"/>
      <x:c r="C66" s="78"/>
      <x:c r="D66" s="143"/>
      <x:c r="E66" s="78" t="str">
        <x:f>IF(C66="","",$B$4-SUM($C$9:C66))</x:f>
      </x:c>
      <x:c r="F66" s="80" t="str">
        <x:f>IF(C66="","",SUM($C$9:C66)/$B$4)</x:f>
      </x:c>
    </x:row>
    <x:row r="67">
      <x:c r="A67" s="141"/>
      <x:c r="B67" s="82"/>
      <x:c r="C67" s="78"/>
      <x:c r="D67" s="143"/>
      <x:c r="E67" s="78" t="str">
        <x:f>IF(C67="","",$B$4-SUM($C$9:C67))</x:f>
      </x:c>
      <x:c r="F67" s="80" t="str">
        <x:f>IF(C67="","",SUM($C$9:C67)/$B$4)</x:f>
      </x:c>
    </x:row>
    <x:row r="68">
      <x:c r="A68" s="141"/>
      <x:c r="B68" s="82"/>
      <x:c r="C68" s="78"/>
      <x:c r="D68" s="143"/>
      <x:c r="E68" s="78" t="str">
        <x:f>IF(C68="","",$B$4-SUM($C$9:C68))</x:f>
      </x:c>
      <x:c r="F68" s="80" t="str">
        <x:f>IF(C68="","",SUM($C$9:C68)/$B$4)</x:f>
      </x:c>
    </x:row>
    <x:row r="69">
      <x:c r="A69" s="141"/>
      <x:c r="B69" s="82"/>
      <x:c r="C69" s="78"/>
      <x:c r="D69" s="143"/>
      <x:c r="E69" s="78" t="str">
        <x:f>IF(C69="","",$B$4-SUM($C$9:C69))</x:f>
      </x:c>
      <x:c r="F69" s="80" t="str">
        <x:f>IF(C69="","",SUM($C$9:C69)/$B$4)</x:f>
      </x:c>
    </x:row>
    <x:row r="70">
      <x:c r="A70" s="141"/>
      <x:c r="B70" s="82"/>
      <x:c r="C70" s="78"/>
      <x:c r="D70" s="143"/>
      <x:c r="E70" s="78" t="str">
        <x:f>IF(C70="","",$B$4-SUM($C$9:C70))</x:f>
      </x:c>
      <x:c r="F70" s="80" t="str">
        <x:f>IF(C70="","",SUM($C$9:C70)/$B$4)</x:f>
      </x:c>
    </x:row>
    <x:row r="71">
      <x:c r="A71" s="141"/>
      <x:c r="B71" s="82"/>
      <x:c r="C71" s="78"/>
      <x:c r="D71" s="143"/>
      <x:c r="E71" s="78" t="str">
        <x:f>IF(C71="","",$B$4-SUM($C$9:C71))</x:f>
      </x:c>
      <x:c r="F71" s="80" t="str">
        <x:f>IF(C71="","",SUM($C$9:C71)/$B$4)</x:f>
      </x:c>
    </x:row>
    <x:row r="72">
      <x:c r="A72" s="141"/>
      <x:c r="B72" s="82"/>
      <x:c r="C72" s="78"/>
      <x:c r="D72" s="143"/>
      <x:c r="E72" s="78" t="str">
        <x:f>IF(C72="","",$B$4-SUM($C$9:C72))</x:f>
      </x:c>
      <x:c r="F72" s="80" t="str">
        <x:f>IF(C72="","",SUM($C$9:C72)/$B$4)</x:f>
      </x:c>
    </x:row>
    <x:row r="73">
      <x:c r="A73" s="141"/>
      <x:c r="B73" s="82"/>
      <x:c r="C73" s="78"/>
      <x:c r="D73" s="143"/>
      <x:c r="E73" s="78" t="str">
        <x:f>IF(C73="","",$B$4-SUM($C$9:C73))</x:f>
      </x:c>
      <x:c r="F73" s="80" t="str">
        <x:f>IF(C73="","",SUM($C$9:C73)/$B$4)</x:f>
      </x:c>
    </x:row>
    <x:row r="74">
      <x:c r="A74" s="141"/>
      <x:c r="B74" s="82"/>
      <x:c r="C74" s="78"/>
      <x:c r="D74" s="143"/>
      <x:c r="E74" s="78" t="str">
        <x:f>IF(C74="","",$B$4-SUM($C$9:C74))</x:f>
      </x:c>
      <x:c r="F74" s="80" t="str">
        <x:f>IF(C74="","",SUM($C$9:C74)/$B$4)</x:f>
      </x:c>
    </x:row>
    <x:row r="75">
      <x:c r="A75" s="141"/>
      <x:c r="B75" s="82"/>
      <x:c r="C75" s="78"/>
      <x:c r="D75" s="143"/>
      <x:c r="E75" s="78" t="str">
        <x:f>IF(C75="","",$B$4-SUM($C$9:C75))</x:f>
      </x:c>
      <x:c r="F75" s="80" t="str">
        <x:f>IF(C75="","",SUM($C$9:C75)/$B$4)</x:f>
      </x:c>
    </x:row>
    <x:row r="76">
      <x:c r="A76" s="141"/>
      <x:c r="B76" s="82"/>
      <x:c r="C76" s="78"/>
      <x:c r="D76" s="143"/>
      <x:c r="E76" s="78" t="str">
        <x:f>IF(C76="","",$B$4-SUM($C$9:C76))</x:f>
      </x:c>
      <x:c r="F76" s="80" t="str">
        <x:f>IF(C76="","",SUM($C$9:C76)/$B$4)</x:f>
      </x:c>
    </x:row>
    <x:row r="77">
      <x:c r="A77" s="141"/>
      <x:c r="B77" s="82"/>
      <x:c r="C77" s="78"/>
      <x:c r="D77" s="143"/>
      <x:c r="E77" s="78" t="str">
        <x:f>IF(C77="","",$B$4-SUM($C$9:C77))</x:f>
      </x:c>
      <x:c r="F77" s="80" t="str">
        <x:f>IF(C77="","",SUM($C$9:C77)/$B$4)</x:f>
      </x:c>
    </x:row>
    <x:row r="78">
      <x:c r="A78" s="141"/>
      <x:c r="B78" s="82"/>
      <x:c r="C78" s="78"/>
      <x:c r="D78" s="143"/>
      <x:c r="E78" s="78" t="str">
        <x:f>IF(C78="","",$B$4-SUM($C$9:C78))</x:f>
      </x:c>
      <x:c r="F78" s="80" t="str">
        <x:f>IF(C78="","",SUM($C$9:C78)/$B$4)</x:f>
      </x:c>
    </x:row>
    <x:row r="79">
      <x:c r="A79" s="141"/>
      <x:c r="B79" s="82"/>
      <x:c r="C79" s="78"/>
      <x:c r="D79" s="143"/>
      <x:c r="E79" s="78" t="str">
        <x:f>IF(C79="","",$B$4-SUM($C$9:C79))</x:f>
      </x:c>
      <x:c r="F79" s="80" t="str">
        <x:f>IF(C79="","",SUM($C$9:C79)/$B$4)</x:f>
      </x:c>
    </x:row>
    <x:row r="80">
      <x:c r="A80" s="141"/>
      <x:c r="B80" s="82"/>
      <x:c r="C80" s="78"/>
      <x:c r="D80" s="143"/>
      <x:c r="E80" s="78" t="str">
        <x:f>IF(C80="","",$B$4-SUM($C$9:C80))</x:f>
      </x:c>
      <x:c r="F80" s="80" t="str">
        <x:f>IF(C80="","",SUM($C$9:C80)/$B$4)</x:f>
      </x:c>
    </x:row>
    <x:row r="81">
      <x:c r="A81" s="141"/>
      <x:c r="B81" s="82"/>
      <x:c r="C81" s="78"/>
      <x:c r="D81" s="143"/>
      <x:c r="E81" s="78" t="str">
        <x:f>IF(C81="","",$B$4-SUM($C$9:C81))</x:f>
      </x:c>
      <x:c r="F81" s="80" t="str">
        <x:f>IF(C81="","",SUM($C$9:C81)/$B$4)</x:f>
      </x:c>
    </x:row>
    <x:row r="82">
      <x:c r="A82" s="141"/>
      <x:c r="B82" s="82"/>
      <x:c r="C82" s="78"/>
      <x:c r="D82" s="143"/>
      <x:c r="E82" s="78" t="str">
        <x:f>IF(C82="","",$B$4-SUM($C$9:C82))</x:f>
      </x:c>
      <x:c r="F82" s="80" t="str">
        <x:f>IF(C82="","",SUM($C$9:C82)/$B$4)</x:f>
      </x:c>
    </x:row>
    <x:row r="83">
      <x:c r="A83" s="141"/>
      <x:c r="B83" s="82"/>
      <x:c r="C83" s="78"/>
      <x:c r="D83" s="143"/>
      <x:c r="E83" s="78" t="str">
        <x:f>IF(C83="","",$B$4-SUM($C$9:C83))</x:f>
      </x:c>
      <x:c r="F83" s="80" t="str">
        <x:f>IF(C83="","",SUM($C$9:C83)/$B$4)</x:f>
      </x:c>
    </x:row>
    <x:row r="84">
      <x:c r="A84" s="141"/>
      <x:c r="B84" s="82"/>
      <x:c r="C84" s="78"/>
      <x:c r="D84" s="143"/>
      <x:c r="E84" s="78" t="str">
        <x:f>IF(C84="","",$B$4-SUM($C$9:C84))</x:f>
      </x:c>
      <x:c r="F84" s="80" t="str">
        <x:f>IF(C84="","",SUM($C$9:C84)/$B$4)</x:f>
      </x:c>
    </x:row>
    <x:row r="85">
      <x:c r="A85" s="141"/>
      <x:c r="B85" s="82"/>
      <x:c r="C85" s="78"/>
      <x:c r="D85" s="143"/>
      <x:c r="E85" s="78" t="str">
        <x:f>IF(C85="","",$B$4-SUM($C$9:C85))</x:f>
      </x:c>
      <x:c r="F85" s="80" t="str">
        <x:f>IF(C85="","",SUM($C$9:C85)/$B$4)</x:f>
      </x:c>
    </x:row>
    <x:row r="86">
      <x:c r="A86" s="141"/>
      <x:c r="B86" s="82"/>
      <x:c r="C86" s="78"/>
      <x:c r="D86" s="143"/>
      <x:c r="E86" s="78" t="str">
        <x:f>IF(C86="","",$B$4-SUM($C$9:C86))</x:f>
      </x:c>
      <x:c r="F86" s="80" t="str">
        <x:f>IF(C86="","",SUM($C$9:C86)/$B$4)</x:f>
      </x:c>
    </x:row>
    <x:row r="87">
      <x:c r="A87" s="141"/>
      <x:c r="B87" s="82"/>
      <x:c r="C87" s="78"/>
      <x:c r="D87" s="143"/>
      <x:c r="E87" s="78" t="str">
        <x:f>IF(C87="","",$B$4-SUM($C$9:C87))</x:f>
      </x:c>
      <x:c r="F87" s="80" t="str">
        <x:f>IF(C87="","",SUM($C$9:C87)/$B$4)</x:f>
      </x:c>
    </x:row>
    <x:row r="88">
      <x:c r="A88" s="141"/>
      <x:c r="B88" s="82"/>
      <x:c r="C88" s="78"/>
      <x:c r="D88" s="143"/>
      <x:c r="E88" s="78" t="str">
        <x:f>IF(C88="","",$B$4-SUM($C$9:C88))</x:f>
      </x:c>
      <x:c r="F88" s="80" t="str">
        <x:f>IF(C88="","",SUM($C$9:C88)/$B$4)</x:f>
      </x:c>
    </x:row>
    <x:row r="89">
      <x:c r="A89" s="141"/>
      <x:c r="B89" s="82"/>
      <x:c r="C89" s="78"/>
      <x:c r="D89" s="143"/>
      <x:c r="E89" s="78" t="str">
        <x:f>IF(C89="","",$B$4-SUM($C$9:C89))</x:f>
      </x:c>
      <x:c r="F89" s="80" t="str">
        <x:f>IF(C89="","",SUM($C$9:C89)/$B$4)</x:f>
      </x:c>
    </x:row>
    <x:row r="90">
      <x:c r="A90" s="141"/>
      <x:c r="B90" s="82"/>
      <x:c r="C90" s="78"/>
      <x:c r="D90" s="143"/>
      <x:c r="E90" s="78" t="str">
        <x:f>IF(C90="","",$B$4-SUM($C$9:C90))</x:f>
      </x:c>
      <x:c r="F90" s="80" t="str">
        <x:f>IF(C90="","",SUM($C$9:C90)/$B$4)</x:f>
      </x:c>
    </x:row>
    <x:row r="91">
      <x:c r="A91" s="141"/>
      <x:c r="B91" s="82"/>
      <x:c r="C91" s="78"/>
      <x:c r="D91" s="143"/>
      <x:c r="E91" s="78" t="str">
        <x:f>IF(C91="","",$B$4-SUM($C$9:C91))</x:f>
      </x:c>
      <x:c r="F91" s="80" t="str">
        <x:f>IF(C91="","",SUM($C$9:C91)/$B$4)</x:f>
      </x:c>
    </x:row>
    <x:row r="92">
      <x:c r="A92" s="141"/>
      <x:c r="B92" s="82"/>
      <x:c r="C92" s="78"/>
      <x:c r="D92" s="143"/>
      <x:c r="E92" s="78" t="str">
        <x:f>IF(C92="","",$B$4-SUM($C$9:C92))</x:f>
      </x:c>
      <x:c r="F92" s="80" t="str">
        <x:f>IF(C92="","",SUM($C$9:C92)/$B$4)</x:f>
      </x:c>
    </x:row>
    <x:row r="93">
      <x:c r="A93" s="141"/>
      <x:c r="B93" s="82"/>
      <x:c r="C93" s="78"/>
      <x:c r="D93" s="143"/>
      <x:c r="E93" s="78" t="str">
        <x:f>IF(C93="","",$B$4-SUM($C$9:C93))</x:f>
      </x:c>
      <x:c r="F93" s="80" t="str">
        <x:f>IF(C93="","",SUM($C$9:C93)/$B$4)</x:f>
      </x:c>
    </x:row>
    <x:row r="94">
      <x:c r="A94" s="141"/>
      <x:c r="B94" s="82"/>
      <x:c r="C94" s="78"/>
      <x:c r="D94" s="143"/>
      <x:c r="E94" s="78" t="str">
        <x:f>IF(C94="","",$B$4-SUM($C$9:C94))</x:f>
      </x:c>
      <x:c r="F94" s="80" t="str">
        <x:f>IF(C94="","",SUM($C$9:C94)/$B$4)</x:f>
      </x:c>
    </x:row>
    <x:row r="95">
      <x:c r="A95" s="141"/>
      <x:c r="B95" s="82"/>
      <x:c r="C95" s="78"/>
      <x:c r="D95" s="143"/>
      <x:c r="E95" s="78" t="str">
        <x:f>IF(C95="","",$B$4-SUM($C$9:C95))</x:f>
      </x:c>
      <x:c r="F95" s="80" t="str">
        <x:f>IF(C95="","",SUM($C$9:C95)/$B$4)</x:f>
      </x:c>
    </x:row>
    <x:row r="96">
      <x:c r="A96" s="141"/>
      <x:c r="B96" s="82"/>
      <x:c r="C96" s="78"/>
      <x:c r="D96" s="143"/>
      <x:c r="E96" s="78" t="str">
        <x:f>IF(C96="","",$B$4-SUM($C$9:C96))</x:f>
      </x:c>
      <x:c r="F96" s="80" t="str">
        <x:f>IF(C96="","",SUM($C$9:C96)/$B$4)</x:f>
      </x:c>
    </x:row>
    <x:row r="97">
      <x:c r="A97" s="141"/>
      <x:c r="B97" s="82"/>
      <x:c r="C97" s="78"/>
      <x:c r="D97" s="143"/>
      <x:c r="E97" s="78" t="str">
        <x:f>IF(C97="","",$B$4-SUM($C$9:C97))</x:f>
      </x:c>
      <x:c r="F97" s="80" t="str">
        <x:f>IF(C97="","",SUM($C$9:C97)/$B$4)</x:f>
      </x:c>
    </x:row>
    <x:row r="98">
      <x:c r="A98" s="141"/>
      <x:c r="B98" s="82"/>
      <x:c r="C98" s="78"/>
      <x:c r="D98" s="143"/>
      <x:c r="E98" s="78" t="str">
        <x:f>IF(C98="","",$B$4-SUM($C$9:C98))</x:f>
      </x:c>
      <x:c r="F98" s="80" t="str">
        <x:f>IF(C98="","",SUM($C$9:C98)/$B$4)</x:f>
      </x:c>
    </x:row>
    <x:row r="99">
      <x:c r="A99" s="141"/>
      <x:c r="B99" s="82"/>
      <x:c r="C99" s="78"/>
      <x:c r="D99" s="143"/>
      <x:c r="E99" s="78" t="str">
        <x:f>IF(C99="","",$B$4-SUM($C$9:C99))</x:f>
      </x:c>
      <x:c r="F99" s="80" t="str">
        <x:f>IF(C99="","",SUM($C$9:C99)/$B$4)</x:f>
      </x:c>
    </x:row>
    <x:row r="100">
      <x:c r="A100" s="141"/>
      <x:c r="B100" s="82"/>
      <x:c r="C100" s="78"/>
      <x:c r="D100" s="143"/>
      <x:c r="E100" s="78" t="str">
        <x:f>IF(C100="","",$B$4-SUM($C$9:C100))</x:f>
      </x:c>
      <x:c r="F100" s="80" t="str">
        <x:f>IF(C100="","",SUM($C$9:C100)/$B$4)</x:f>
      </x:c>
    </x:row>
    <x:row r="101">
      <x:c r="A101" s="141"/>
      <x:c r="B101" s="82"/>
      <x:c r="C101" s="78"/>
      <x:c r="D101" s="143"/>
      <x:c r="E101" s="78" t="str">
        <x:f>IF(C101="","",$B$4-SUM($C$9:C101))</x:f>
      </x:c>
      <x:c r="F101" s="80" t="str">
        <x:f>IF(C101="","",SUM($C$9:C101)/$B$4)</x:f>
      </x:c>
    </x:row>
    <x:row r="102">
      <x:c r="A102" s="141"/>
      <x:c r="B102" s="82"/>
      <x:c r="C102" s="78"/>
      <x:c r="D102" s="143"/>
      <x:c r="E102" s="78" t="str">
        <x:f>IF(C102="","",$B$4-SUM($C$9:C102))</x:f>
      </x:c>
      <x:c r="F102" s="80" t="str">
        <x:f>IF(C102="","",SUM($C$9:C102)/$B$4)</x:f>
      </x:c>
    </x:row>
    <x:row r="103">
      <x:c r="A103" s="141"/>
      <x:c r="B103" s="82"/>
      <x:c r="C103" s="78"/>
      <x:c r="D103" s="143"/>
      <x:c r="E103" s="78" t="str">
        <x:f>IF(C103="","",$B$4-SUM($C$9:C103))</x:f>
      </x:c>
      <x:c r="F103" s="80" t="str">
        <x:f>IF(C103="","",SUM($C$9:C103)/$B$4)</x:f>
      </x:c>
    </x:row>
    <x:row r="104">
      <x:c r="A104" s="141"/>
      <x:c r="B104" s="82"/>
      <x:c r="C104" s="78"/>
      <x:c r="D104" s="143"/>
      <x:c r="E104" s="78" t="str">
        <x:f>IF(C104="","",$B$4-SUM($C$9:C104))</x:f>
      </x:c>
      <x:c r="F104" s="80" t="str">
        <x:f>IF(C104="","",SUM($C$9:C104)/$B$4)</x:f>
      </x:c>
    </x:row>
    <x:row r="105">
      <x:c r="A105" s="141"/>
      <x:c r="B105" s="82"/>
      <x:c r="C105" s="78"/>
      <x:c r="D105" s="143"/>
      <x:c r="E105" s="78" t="str">
        <x:f>IF(C105="","",$B$4-SUM($C$9:C105))</x:f>
      </x:c>
      <x:c r="F105" s="80" t="str">
        <x:f>IF(C105="","",SUM($C$9:C105)/$B$4)</x:f>
      </x:c>
    </x:row>
    <x:row r="106">
      <x:c r="A106" s="141"/>
      <x:c r="B106" s="82"/>
      <x:c r="C106" s="78"/>
      <x:c r="D106" s="143"/>
      <x:c r="E106" s="78" t="str">
        <x:f>IF(C106="","",$B$4-SUM($C$9:C106))</x:f>
      </x:c>
      <x:c r="F106" s="80" t="str">
        <x:f>IF(C106="","",SUM($C$9:C106)/$B$4)</x:f>
      </x:c>
    </x:row>
    <x:row r="107">
      <x:c r="A107" s="141"/>
      <x:c r="B107" s="82"/>
      <x:c r="C107" s="78"/>
      <x:c r="D107" s="143"/>
      <x:c r="E107" s="78" t="str">
        <x:f>IF(C107="","",$B$4-SUM($C$9:C107))</x:f>
      </x:c>
      <x:c r="F107" s="80" t="str">
        <x:f>IF(C107="","",SUM($C$9:C107)/$B$4)</x:f>
      </x:c>
    </x:row>
    <x:row r="108">
      <x:c r="A108" s="141"/>
      <x:c r="B108" s="82"/>
      <x:c r="C108" s="78"/>
      <x:c r="D108" s="143"/>
      <x:c r="E108" s="78" t="str">
        <x:f>IF(C108="","",$B$4-SUM($C$9:C108))</x:f>
      </x:c>
      <x:c r="F108" s="80" t="str">
        <x:f>IF(C108="","",SUM($C$9:C108)/$B$4)</x:f>
      </x:c>
    </x:row>
  </x:sheetData>
  <x:mergeCells>
    <x:mergeCell ref="A1:F2"/>
    <x:mergeCell ref="A6:F6"/>
  </x:mergeCells>
  <x:conditionalFormatting sqref="F4:F4">
    <x:cfRule type="expression" dxfId="14" priority="1">
      <x:formula>F4&gt;=0</x:formula>
    </x:cfRule>
    <x:cfRule type="expression" dxfId="15" priority="2">
      <x:formula>F4&lt;0</x:formula>
    </x:cfRule>
  </x:conditionalFormatting>
  <x:conditionalFormatting sqref="E9:E108">
    <x:cfRule type="expression" dxfId="16" priority="3">
      <x:formula>E9&lt;0</x:formula>
    </x:cfRule>
  </x:conditionalFormatting>
  <x:conditionalFormatting sqref="F9:F108">
    <x:cfRule type="dataBar" priority="4">
      <x:dataBar>
        <x:cfvo type="min"/>
        <x:cfvo type="max"/>
        <x:color rgb="FF6F9D7B"/>
      </x:dataBar>
      <x:extLst>
        <x:ext xmlns:x14="http://schemas.microsoft.com/office/spreadsheetml/2009/9/main" uri="{B025F937-C7B1-47D3-B67F-A62EFF666E3E}">
          <x14:id>{2D8C478C-8DC2-58B8-690C-1DBF8A7FB83C}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4" id="{2D8C478C-8DC2-58B8-690C-1DBF8A7FB83C}">
            <x14:dataBar gradient="1">
              <x14:cfvo type="min"/>
              <x14:cfvo type="max"/>
              <x14:fillColor rgb="FF6F9D7B"/>
            </x14:dataBar>
          </x14:cfRule>
          <xm:sqref>F9:F108</xm:sqref>
        </x14:conditionalFormatting>
      </x14:conditionalFormattings>
    </x:ext>
  </x:extLst>
</x:worksheet>
</file>

<file path=xl/worksheets/sheet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14" hidden="0" customWidth="1"/>
    <x:col min="4" max="4" width="38" hidden="0" customWidth="1"/>
    <x:col min="5" max="5" width="19" hidden="0" customWidth="1"/>
    <x:col min="6" max="6" width="14" hidden="0" customWidth="1"/>
  </x:cols>
  <x:sheetData>
    <x:row r="1">
      <x:c r="A1" s="117" t="str">
        <x:v>Kesäkuu – ruokabudjetti</x:v>
      </x:c>
      <x:c r="B1" s="117"/>
      <x:c r="C1" s="117"/>
      <x:c r="D1" s="117"/>
      <x:c r="E1" s="117"/>
      <x:c r="F1" s="117"/>
    </x:row>
    <x:row r="2">
      <x:c r="A2" s="117"/>
      <x:c r="B2" s="117"/>
      <x:c r="C2" s="117"/>
      <x:c r="D2" s="117"/>
      <x:c r="E2" s="117"/>
      <x:c r="F2" s="117"/>
    </x:row>
    <x:row r="3">
      <x:c r="A3" s="123" t="str">
        <x:v>Tavoitebudjetti</x:v>
      </x:c>
      <x:c r="B3" s="123" t="str">
        <x:v>Syötä tähän</x:v>
      </x:c>
      <x:c r="C3" s="123" t="str">
        <x:v>Käytetty</x:v>
      </x:c>
      <x:c r="D3" s="123" t="str">
        <x:v>Automaattinen</x:v>
      </x:c>
      <x:c r="E3" s="123" t="str">
        <x:v>Jäljellä / ylitys</x:v>
      </x:c>
      <x:c r="F3" s="123" t="str">
        <x:v>Automaattinen</x:v>
      </x:c>
    </x:row>
    <x:row r="4">
      <x:c r="A4" s="128" t="str">
        <x:v>Kuukauden budjetti</x:v>
      </x:c>
      <x:c r="B4" s="134" t="n">
        <x:v>666.67</x:v>
      </x:c>
      <x:c r="C4" s="131" t="str">
        <x:v>Ostokset yhteensä</x:v>
      </x:c>
      <x:c r="D4" s="131" t="n">
        <x:f>SUM(C9:C108)</x:f>
        <x:v>0</x:v>
      </x:c>
      <x:c r="E4" s="131" t="str">
        <x:v>Säästö (+) / ylitys (–)</x:v>
      </x:c>
      <x:c r="F4" s="131" t="n">
        <x:f>B4-D4</x:f>
        <x:v>666.67</x:v>
      </x:c>
    </x:row>
    <x:row r="6">
      <x:c r="A6" s="138" t="str">
        <x:v>Kirjaa jokainen ruokaostos omalle rivilleen. Vain summa on pakollinen – muut kentät auttavat muistamaan, mihin raha meni.</x:v>
      </x:c>
      <x:c r="B6" s="138"/>
      <x:c r="C6" s="138"/>
      <x:c r="D6" s="138"/>
      <x:c r="E6" s="138"/>
      <x:c r="F6" s="138"/>
    </x:row>
    <x:row r="8">
      <x:c r="A8" s="76" t="str">
        <x:v>Päivämäärä</x:v>
      </x:c>
      <x:c r="B8" s="76" t="str">
        <x:v>Kauppa / ostos</x:v>
      </x:c>
      <x:c r="C8" s="76" t="str">
        <x:v>Summa €</x:v>
      </x:c>
      <x:c r="D8" s="76" t="str">
        <x:v>Muistiinpano</x:v>
      </x:c>
      <x:c r="E8" s="76" t="str">
        <x:v>Budjettia jäljellä</x:v>
      </x:c>
      <x:c r="F8" s="76" t="str">
        <x:v>Toteuma %</x:v>
      </x:c>
    </x:row>
    <x:row r="9">
      <x:c r="A9" s="141"/>
      <x:c r="B9" s="82"/>
      <x:c r="C9" s="78"/>
      <x:c r="D9" s="143"/>
      <x:c r="E9" s="78" t="str">
        <x:f>IF(C9="","",$B$4-SUM($C$9:C9))</x:f>
      </x:c>
      <x:c r="F9" s="80" t="str">
        <x:f>IF(C9="","",SUM($C$9:C9)/$B$4)</x:f>
      </x:c>
    </x:row>
    <x:row r="10">
      <x:c r="A10" s="141"/>
      <x:c r="B10" s="82"/>
      <x:c r="C10" s="78"/>
      <x:c r="D10" s="143"/>
      <x:c r="E10" s="78" t="str">
        <x:f>IF(C10="","",$B$4-SUM($C$9:C10))</x:f>
      </x:c>
      <x:c r="F10" s="80" t="str">
        <x:f>IF(C10="","",SUM($C$9:C10)/$B$4)</x:f>
      </x:c>
    </x:row>
    <x:row r="11">
      <x:c r="A11" s="141"/>
      <x:c r="B11" s="82"/>
      <x:c r="C11" s="78"/>
      <x:c r="D11" s="143"/>
      <x:c r="E11" s="78" t="str">
        <x:f>IF(C11="","",$B$4-SUM($C$9:C11))</x:f>
      </x:c>
      <x:c r="F11" s="80" t="str">
        <x:f>IF(C11="","",SUM($C$9:C11)/$B$4)</x:f>
      </x:c>
    </x:row>
    <x:row r="12">
      <x:c r="A12" s="141"/>
      <x:c r="B12" s="82"/>
      <x:c r="C12" s="78"/>
      <x:c r="D12" s="143"/>
      <x:c r="E12" s="78" t="str">
        <x:f>IF(C12="","",$B$4-SUM($C$9:C12))</x:f>
      </x:c>
      <x:c r="F12" s="80" t="str">
        <x:f>IF(C12="","",SUM($C$9:C12)/$B$4)</x:f>
      </x:c>
    </x:row>
    <x:row r="13">
      <x:c r="A13" s="141"/>
      <x:c r="B13" s="82"/>
      <x:c r="C13" s="78"/>
      <x:c r="D13" s="143"/>
      <x:c r="E13" s="78" t="str">
        <x:f>IF(C13="","",$B$4-SUM($C$9:C13))</x:f>
      </x:c>
      <x:c r="F13" s="80" t="str">
        <x:f>IF(C13="","",SUM($C$9:C13)/$B$4)</x:f>
      </x:c>
    </x:row>
    <x:row r="14">
      <x:c r="A14" s="141"/>
      <x:c r="B14" s="82"/>
      <x:c r="C14" s="78"/>
      <x:c r="D14" s="143"/>
      <x:c r="E14" s="78" t="str">
        <x:f>IF(C14="","",$B$4-SUM($C$9:C14))</x:f>
      </x:c>
      <x:c r="F14" s="80" t="str">
        <x:f>IF(C14="","",SUM($C$9:C14)/$B$4)</x:f>
      </x:c>
    </x:row>
    <x:row r="15">
      <x:c r="A15" s="141"/>
      <x:c r="B15" s="82"/>
      <x:c r="C15" s="78"/>
      <x:c r="D15" s="143"/>
      <x:c r="E15" s="78" t="str">
        <x:f>IF(C15="","",$B$4-SUM($C$9:C15))</x:f>
      </x:c>
      <x:c r="F15" s="80" t="str">
        <x:f>IF(C15="","",SUM($C$9:C15)/$B$4)</x:f>
      </x:c>
    </x:row>
    <x:row r="16">
      <x:c r="A16" s="141"/>
      <x:c r="B16" s="82"/>
      <x:c r="C16" s="78"/>
      <x:c r="D16" s="143"/>
      <x:c r="E16" s="78" t="str">
        <x:f>IF(C16="","",$B$4-SUM($C$9:C16))</x:f>
      </x:c>
      <x:c r="F16" s="80" t="str">
        <x:f>IF(C16="","",SUM($C$9:C16)/$B$4)</x:f>
      </x:c>
    </x:row>
    <x:row r="17">
      <x:c r="A17" s="141"/>
      <x:c r="B17" s="82"/>
      <x:c r="C17" s="78"/>
      <x:c r="D17" s="143"/>
      <x:c r="E17" s="78" t="str">
        <x:f>IF(C17="","",$B$4-SUM($C$9:C17))</x:f>
      </x:c>
      <x:c r="F17" s="80" t="str">
        <x:f>IF(C17="","",SUM($C$9:C17)/$B$4)</x:f>
      </x:c>
    </x:row>
    <x:row r="18">
      <x:c r="A18" s="141"/>
      <x:c r="B18" s="82"/>
      <x:c r="C18" s="78"/>
      <x:c r="D18" s="143"/>
      <x:c r="E18" s="78" t="str">
        <x:f>IF(C18="","",$B$4-SUM($C$9:C18))</x:f>
      </x:c>
      <x:c r="F18" s="80" t="str">
        <x:f>IF(C18="","",SUM($C$9:C18)/$B$4)</x:f>
      </x:c>
    </x:row>
    <x:row r="19">
      <x:c r="A19" s="141"/>
      <x:c r="B19" s="82"/>
      <x:c r="C19" s="78"/>
      <x:c r="D19" s="143"/>
      <x:c r="E19" s="78" t="str">
        <x:f>IF(C19="","",$B$4-SUM($C$9:C19))</x:f>
      </x:c>
      <x:c r="F19" s="80" t="str">
        <x:f>IF(C19="","",SUM($C$9:C19)/$B$4)</x:f>
      </x:c>
    </x:row>
    <x:row r="20">
      <x:c r="A20" s="141"/>
      <x:c r="B20" s="82"/>
      <x:c r="C20" s="78"/>
      <x:c r="D20" s="143"/>
      <x:c r="E20" s="78" t="str">
        <x:f>IF(C20="","",$B$4-SUM($C$9:C20))</x:f>
      </x:c>
      <x:c r="F20" s="80" t="str">
        <x:f>IF(C20="","",SUM($C$9:C20)/$B$4)</x:f>
      </x:c>
    </x:row>
    <x:row r="21">
      <x:c r="A21" s="141"/>
      <x:c r="B21" s="82"/>
      <x:c r="C21" s="78"/>
      <x:c r="D21" s="143"/>
      <x:c r="E21" s="78" t="str">
        <x:f>IF(C21="","",$B$4-SUM($C$9:C21))</x:f>
      </x:c>
      <x:c r="F21" s="80" t="str">
        <x:f>IF(C21="","",SUM($C$9:C21)/$B$4)</x:f>
      </x:c>
    </x:row>
    <x:row r="22">
      <x:c r="A22" s="141"/>
      <x:c r="B22" s="82"/>
      <x:c r="C22" s="78"/>
      <x:c r="D22" s="143"/>
      <x:c r="E22" s="78" t="str">
        <x:f>IF(C22="","",$B$4-SUM($C$9:C22))</x:f>
      </x:c>
      <x:c r="F22" s="80" t="str">
        <x:f>IF(C22="","",SUM($C$9:C22)/$B$4)</x:f>
      </x:c>
    </x:row>
    <x:row r="23">
      <x:c r="A23" s="141"/>
      <x:c r="B23" s="82"/>
      <x:c r="C23" s="78"/>
      <x:c r="D23" s="143"/>
      <x:c r="E23" s="78" t="str">
        <x:f>IF(C23="","",$B$4-SUM($C$9:C23))</x:f>
      </x:c>
      <x:c r="F23" s="80" t="str">
        <x:f>IF(C23="","",SUM($C$9:C23)/$B$4)</x:f>
      </x:c>
    </x:row>
    <x:row r="24">
      <x:c r="A24" s="141"/>
      <x:c r="B24" s="82"/>
      <x:c r="C24" s="78"/>
      <x:c r="D24" s="143"/>
      <x:c r="E24" s="78" t="str">
        <x:f>IF(C24="","",$B$4-SUM($C$9:C24))</x:f>
      </x:c>
      <x:c r="F24" s="80" t="str">
        <x:f>IF(C24="","",SUM($C$9:C24)/$B$4)</x:f>
      </x:c>
    </x:row>
    <x:row r="25">
      <x:c r="A25" s="141"/>
      <x:c r="B25" s="82"/>
      <x:c r="C25" s="78"/>
      <x:c r="D25" s="143"/>
      <x:c r="E25" s="78" t="str">
        <x:f>IF(C25="","",$B$4-SUM($C$9:C25))</x:f>
      </x:c>
      <x:c r="F25" s="80" t="str">
        <x:f>IF(C25="","",SUM($C$9:C25)/$B$4)</x:f>
      </x:c>
    </x:row>
    <x:row r="26">
      <x:c r="A26" s="141"/>
      <x:c r="B26" s="82"/>
      <x:c r="C26" s="78"/>
      <x:c r="D26" s="143"/>
      <x:c r="E26" s="78" t="str">
        <x:f>IF(C26="","",$B$4-SUM($C$9:C26))</x:f>
      </x:c>
      <x:c r="F26" s="80" t="str">
        <x:f>IF(C26="","",SUM($C$9:C26)/$B$4)</x:f>
      </x:c>
    </x:row>
    <x:row r="27">
      <x:c r="A27" s="141"/>
      <x:c r="B27" s="82"/>
      <x:c r="C27" s="78"/>
      <x:c r="D27" s="143"/>
      <x:c r="E27" s="78" t="str">
        <x:f>IF(C27="","",$B$4-SUM($C$9:C27))</x:f>
      </x:c>
      <x:c r="F27" s="80" t="str">
        <x:f>IF(C27="","",SUM($C$9:C27)/$B$4)</x:f>
      </x:c>
    </x:row>
    <x:row r="28">
      <x:c r="A28" s="141"/>
      <x:c r="B28" s="82"/>
      <x:c r="C28" s="78"/>
      <x:c r="D28" s="143"/>
      <x:c r="E28" s="78" t="str">
        <x:f>IF(C28="","",$B$4-SUM($C$9:C28))</x:f>
      </x:c>
      <x:c r="F28" s="80" t="str">
        <x:f>IF(C28="","",SUM($C$9:C28)/$B$4)</x:f>
      </x:c>
    </x:row>
    <x:row r="29">
      <x:c r="A29" s="141"/>
      <x:c r="B29" s="82"/>
      <x:c r="C29" s="78"/>
      <x:c r="D29" s="143"/>
      <x:c r="E29" s="78" t="str">
        <x:f>IF(C29="","",$B$4-SUM($C$9:C29))</x:f>
      </x:c>
      <x:c r="F29" s="80" t="str">
        <x:f>IF(C29="","",SUM($C$9:C29)/$B$4)</x:f>
      </x:c>
    </x:row>
    <x:row r="30">
      <x:c r="A30" s="141"/>
      <x:c r="B30" s="82"/>
      <x:c r="C30" s="78"/>
      <x:c r="D30" s="143"/>
      <x:c r="E30" s="78" t="str">
        <x:f>IF(C30="","",$B$4-SUM($C$9:C30))</x:f>
      </x:c>
      <x:c r="F30" s="80" t="str">
        <x:f>IF(C30="","",SUM($C$9:C30)/$B$4)</x:f>
      </x:c>
    </x:row>
    <x:row r="31">
      <x:c r="A31" s="141"/>
      <x:c r="B31" s="82"/>
      <x:c r="C31" s="78"/>
      <x:c r="D31" s="143"/>
      <x:c r="E31" s="78" t="str">
        <x:f>IF(C31="","",$B$4-SUM($C$9:C31))</x:f>
      </x:c>
      <x:c r="F31" s="80" t="str">
        <x:f>IF(C31="","",SUM($C$9:C31)/$B$4)</x:f>
      </x:c>
    </x:row>
    <x:row r="32">
      <x:c r="A32" s="141"/>
      <x:c r="B32" s="82"/>
      <x:c r="C32" s="78"/>
      <x:c r="D32" s="143"/>
      <x:c r="E32" s="78" t="str">
        <x:f>IF(C32="","",$B$4-SUM($C$9:C32))</x:f>
      </x:c>
      <x:c r="F32" s="80" t="str">
        <x:f>IF(C32="","",SUM($C$9:C32)/$B$4)</x:f>
      </x:c>
    </x:row>
    <x:row r="33">
      <x:c r="A33" s="141"/>
      <x:c r="B33" s="82"/>
      <x:c r="C33" s="78"/>
      <x:c r="D33" s="143"/>
      <x:c r="E33" s="78" t="str">
        <x:f>IF(C33="","",$B$4-SUM($C$9:C33))</x:f>
      </x:c>
      <x:c r="F33" s="80" t="str">
        <x:f>IF(C33="","",SUM($C$9:C33)/$B$4)</x:f>
      </x:c>
    </x:row>
    <x:row r="34">
      <x:c r="A34" s="141"/>
      <x:c r="B34" s="82"/>
      <x:c r="C34" s="78"/>
      <x:c r="D34" s="143"/>
      <x:c r="E34" s="78" t="str">
        <x:f>IF(C34="","",$B$4-SUM($C$9:C34))</x:f>
      </x:c>
      <x:c r="F34" s="80" t="str">
        <x:f>IF(C34="","",SUM($C$9:C34)/$B$4)</x:f>
      </x:c>
    </x:row>
    <x:row r="35">
      <x:c r="A35" s="141"/>
      <x:c r="B35" s="82"/>
      <x:c r="C35" s="78"/>
      <x:c r="D35" s="143"/>
      <x:c r="E35" s="78" t="str">
        <x:f>IF(C35="","",$B$4-SUM($C$9:C35))</x:f>
      </x:c>
      <x:c r="F35" s="80" t="str">
        <x:f>IF(C35="","",SUM($C$9:C35)/$B$4)</x:f>
      </x:c>
    </x:row>
    <x:row r="36">
      <x:c r="A36" s="141"/>
      <x:c r="B36" s="82"/>
      <x:c r="C36" s="78"/>
      <x:c r="D36" s="143"/>
      <x:c r="E36" s="78" t="str">
        <x:f>IF(C36="","",$B$4-SUM($C$9:C36))</x:f>
      </x:c>
      <x:c r="F36" s="80" t="str">
        <x:f>IF(C36="","",SUM($C$9:C36)/$B$4)</x:f>
      </x:c>
    </x:row>
    <x:row r="37">
      <x:c r="A37" s="141"/>
      <x:c r="B37" s="82"/>
      <x:c r="C37" s="78"/>
      <x:c r="D37" s="143"/>
      <x:c r="E37" s="78" t="str">
        <x:f>IF(C37="","",$B$4-SUM($C$9:C37))</x:f>
      </x:c>
      <x:c r="F37" s="80" t="str">
        <x:f>IF(C37="","",SUM($C$9:C37)/$B$4)</x:f>
      </x:c>
    </x:row>
    <x:row r="38">
      <x:c r="A38" s="141"/>
      <x:c r="B38" s="82"/>
      <x:c r="C38" s="78"/>
      <x:c r="D38" s="143"/>
      <x:c r="E38" s="78" t="str">
        <x:f>IF(C38="","",$B$4-SUM($C$9:C38))</x:f>
      </x:c>
      <x:c r="F38" s="80" t="str">
        <x:f>IF(C38="","",SUM($C$9:C38)/$B$4)</x:f>
      </x:c>
    </x:row>
    <x:row r="39">
      <x:c r="A39" s="141"/>
      <x:c r="B39" s="82"/>
      <x:c r="C39" s="78"/>
      <x:c r="D39" s="143"/>
      <x:c r="E39" s="78" t="str">
        <x:f>IF(C39="","",$B$4-SUM($C$9:C39))</x:f>
      </x:c>
      <x:c r="F39" s="80" t="str">
        <x:f>IF(C39="","",SUM($C$9:C39)/$B$4)</x:f>
      </x:c>
    </x:row>
    <x:row r="40">
      <x:c r="A40" s="141"/>
      <x:c r="B40" s="82"/>
      <x:c r="C40" s="78"/>
      <x:c r="D40" s="143"/>
      <x:c r="E40" s="78" t="str">
        <x:f>IF(C40="","",$B$4-SUM($C$9:C40))</x:f>
      </x:c>
      <x:c r="F40" s="80" t="str">
        <x:f>IF(C40="","",SUM($C$9:C40)/$B$4)</x:f>
      </x:c>
    </x:row>
    <x:row r="41">
      <x:c r="A41" s="141"/>
      <x:c r="B41" s="82"/>
      <x:c r="C41" s="78"/>
      <x:c r="D41" s="143"/>
      <x:c r="E41" s="78" t="str">
        <x:f>IF(C41="","",$B$4-SUM($C$9:C41))</x:f>
      </x:c>
      <x:c r="F41" s="80" t="str">
        <x:f>IF(C41="","",SUM($C$9:C41)/$B$4)</x:f>
      </x:c>
    </x:row>
    <x:row r="42">
      <x:c r="A42" s="141"/>
      <x:c r="B42" s="82"/>
      <x:c r="C42" s="78"/>
      <x:c r="D42" s="143"/>
      <x:c r="E42" s="78" t="str">
        <x:f>IF(C42="","",$B$4-SUM($C$9:C42))</x:f>
      </x:c>
      <x:c r="F42" s="80" t="str">
        <x:f>IF(C42="","",SUM($C$9:C42)/$B$4)</x:f>
      </x:c>
    </x:row>
    <x:row r="43">
      <x:c r="A43" s="141"/>
      <x:c r="B43" s="82"/>
      <x:c r="C43" s="78"/>
      <x:c r="D43" s="143"/>
      <x:c r="E43" s="78" t="str">
        <x:f>IF(C43="","",$B$4-SUM($C$9:C43))</x:f>
      </x:c>
      <x:c r="F43" s="80" t="str">
        <x:f>IF(C43="","",SUM($C$9:C43)/$B$4)</x:f>
      </x:c>
    </x:row>
    <x:row r="44">
      <x:c r="A44" s="141"/>
      <x:c r="B44" s="82"/>
      <x:c r="C44" s="78"/>
      <x:c r="D44" s="143"/>
      <x:c r="E44" s="78" t="str">
        <x:f>IF(C44="","",$B$4-SUM($C$9:C44))</x:f>
      </x:c>
      <x:c r="F44" s="80" t="str">
        <x:f>IF(C44="","",SUM($C$9:C44)/$B$4)</x:f>
      </x:c>
    </x:row>
    <x:row r="45">
      <x:c r="A45" s="141"/>
      <x:c r="B45" s="82"/>
      <x:c r="C45" s="78"/>
      <x:c r="D45" s="143"/>
      <x:c r="E45" s="78" t="str">
        <x:f>IF(C45="","",$B$4-SUM($C$9:C45))</x:f>
      </x:c>
      <x:c r="F45" s="80" t="str">
        <x:f>IF(C45="","",SUM($C$9:C45)/$B$4)</x:f>
      </x:c>
    </x:row>
    <x:row r="46">
      <x:c r="A46" s="141"/>
      <x:c r="B46" s="82"/>
      <x:c r="C46" s="78"/>
      <x:c r="D46" s="143"/>
      <x:c r="E46" s="78" t="str">
        <x:f>IF(C46="","",$B$4-SUM($C$9:C46))</x:f>
      </x:c>
      <x:c r="F46" s="80" t="str">
        <x:f>IF(C46="","",SUM($C$9:C46)/$B$4)</x:f>
      </x:c>
    </x:row>
    <x:row r="47">
      <x:c r="A47" s="141"/>
      <x:c r="B47" s="82"/>
      <x:c r="C47" s="78"/>
      <x:c r="D47" s="143"/>
      <x:c r="E47" s="78" t="str">
        <x:f>IF(C47="","",$B$4-SUM($C$9:C47))</x:f>
      </x:c>
      <x:c r="F47" s="80" t="str">
        <x:f>IF(C47="","",SUM($C$9:C47)/$B$4)</x:f>
      </x:c>
    </x:row>
    <x:row r="48">
      <x:c r="A48" s="141"/>
      <x:c r="B48" s="82"/>
      <x:c r="C48" s="78"/>
      <x:c r="D48" s="143"/>
      <x:c r="E48" s="78" t="str">
        <x:f>IF(C48="","",$B$4-SUM($C$9:C48))</x:f>
      </x:c>
      <x:c r="F48" s="80" t="str">
        <x:f>IF(C48="","",SUM($C$9:C48)/$B$4)</x:f>
      </x:c>
    </x:row>
    <x:row r="49">
      <x:c r="A49" s="141"/>
      <x:c r="B49" s="82"/>
      <x:c r="C49" s="78"/>
      <x:c r="D49" s="143"/>
      <x:c r="E49" s="78" t="str">
        <x:f>IF(C49="","",$B$4-SUM($C$9:C49))</x:f>
      </x:c>
      <x:c r="F49" s="80" t="str">
        <x:f>IF(C49="","",SUM($C$9:C49)/$B$4)</x:f>
      </x:c>
    </x:row>
    <x:row r="50">
      <x:c r="A50" s="141"/>
      <x:c r="B50" s="82"/>
      <x:c r="C50" s="78"/>
      <x:c r="D50" s="143"/>
      <x:c r="E50" s="78" t="str">
        <x:f>IF(C50="","",$B$4-SUM($C$9:C50))</x:f>
      </x:c>
      <x:c r="F50" s="80" t="str">
        <x:f>IF(C50="","",SUM($C$9:C50)/$B$4)</x:f>
      </x:c>
    </x:row>
    <x:row r="51">
      <x:c r="A51" s="141"/>
      <x:c r="B51" s="82"/>
      <x:c r="C51" s="78"/>
      <x:c r="D51" s="143"/>
      <x:c r="E51" s="78" t="str">
        <x:f>IF(C51="","",$B$4-SUM($C$9:C51))</x:f>
      </x:c>
      <x:c r="F51" s="80" t="str">
        <x:f>IF(C51="","",SUM($C$9:C51)/$B$4)</x:f>
      </x:c>
    </x:row>
    <x:row r="52">
      <x:c r="A52" s="141"/>
      <x:c r="B52" s="82"/>
      <x:c r="C52" s="78"/>
      <x:c r="D52" s="143"/>
      <x:c r="E52" s="78" t="str">
        <x:f>IF(C52="","",$B$4-SUM($C$9:C52))</x:f>
      </x:c>
      <x:c r="F52" s="80" t="str">
        <x:f>IF(C52="","",SUM($C$9:C52)/$B$4)</x:f>
      </x:c>
    </x:row>
    <x:row r="53">
      <x:c r="A53" s="141"/>
      <x:c r="B53" s="82"/>
      <x:c r="C53" s="78"/>
      <x:c r="D53" s="143"/>
      <x:c r="E53" s="78" t="str">
        <x:f>IF(C53="","",$B$4-SUM($C$9:C53))</x:f>
      </x:c>
      <x:c r="F53" s="80" t="str">
        <x:f>IF(C53="","",SUM($C$9:C53)/$B$4)</x:f>
      </x:c>
    </x:row>
    <x:row r="54">
      <x:c r="A54" s="141"/>
      <x:c r="B54" s="82"/>
      <x:c r="C54" s="78"/>
      <x:c r="D54" s="143"/>
      <x:c r="E54" s="78" t="str">
        <x:f>IF(C54="","",$B$4-SUM($C$9:C54))</x:f>
      </x:c>
      <x:c r="F54" s="80" t="str">
        <x:f>IF(C54="","",SUM($C$9:C54)/$B$4)</x:f>
      </x:c>
    </x:row>
    <x:row r="55">
      <x:c r="A55" s="141"/>
      <x:c r="B55" s="82"/>
      <x:c r="C55" s="78"/>
      <x:c r="D55" s="143"/>
      <x:c r="E55" s="78" t="str">
        <x:f>IF(C55="","",$B$4-SUM($C$9:C55))</x:f>
      </x:c>
      <x:c r="F55" s="80" t="str">
        <x:f>IF(C55="","",SUM($C$9:C55)/$B$4)</x:f>
      </x:c>
    </x:row>
    <x:row r="56">
      <x:c r="A56" s="141"/>
      <x:c r="B56" s="82"/>
      <x:c r="C56" s="78"/>
      <x:c r="D56" s="143"/>
      <x:c r="E56" s="78" t="str">
        <x:f>IF(C56="","",$B$4-SUM($C$9:C56))</x:f>
      </x:c>
      <x:c r="F56" s="80" t="str">
        <x:f>IF(C56="","",SUM($C$9:C56)/$B$4)</x:f>
      </x:c>
    </x:row>
    <x:row r="57">
      <x:c r="A57" s="141"/>
      <x:c r="B57" s="82"/>
      <x:c r="C57" s="78"/>
      <x:c r="D57" s="143"/>
      <x:c r="E57" s="78" t="str">
        <x:f>IF(C57="","",$B$4-SUM($C$9:C57))</x:f>
      </x:c>
      <x:c r="F57" s="80" t="str">
        <x:f>IF(C57="","",SUM($C$9:C57)/$B$4)</x:f>
      </x:c>
    </x:row>
    <x:row r="58">
      <x:c r="A58" s="141"/>
      <x:c r="B58" s="82"/>
      <x:c r="C58" s="78"/>
      <x:c r="D58" s="143"/>
      <x:c r="E58" s="78" t="str">
        <x:f>IF(C58="","",$B$4-SUM($C$9:C58))</x:f>
      </x:c>
      <x:c r="F58" s="80" t="str">
        <x:f>IF(C58="","",SUM($C$9:C58)/$B$4)</x:f>
      </x:c>
    </x:row>
    <x:row r="59">
      <x:c r="A59" s="141"/>
      <x:c r="B59" s="82"/>
      <x:c r="C59" s="78"/>
      <x:c r="D59" s="143"/>
      <x:c r="E59" s="78" t="str">
        <x:f>IF(C59="","",$B$4-SUM($C$9:C59))</x:f>
      </x:c>
      <x:c r="F59" s="80" t="str">
        <x:f>IF(C59="","",SUM($C$9:C59)/$B$4)</x:f>
      </x:c>
    </x:row>
    <x:row r="60">
      <x:c r="A60" s="141"/>
      <x:c r="B60" s="82"/>
      <x:c r="C60" s="78"/>
      <x:c r="D60" s="143"/>
      <x:c r="E60" s="78" t="str">
        <x:f>IF(C60="","",$B$4-SUM($C$9:C60))</x:f>
      </x:c>
      <x:c r="F60" s="80" t="str">
        <x:f>IF(C60="","",SUM($C$9:C60)/$B$4)</x:f>
      </x:c>
    </x:row>
    <x:row r="61">
      <x:c r="A61" s="141"/>
      <x:c r="B61" s="82"/>
      <x:c r="C61" s="78"/>
      <x:c r="D61" s="143"/>
      <x:c r="E61" s="78" t="str">
        <x:f>IF(C61="","",$B$4-SUM($C$9:C61))</x:f>
      </x:c>
      <x:c r="F61" s="80" t="str">
        <x:f>IF(C61="","",SUM($C$9:C61)/$B$4)</x:f>
      </x:c>
    </x:row>
    <x:row r="62">
      <x:c r="A62" s="141"/>
      <x:c r="B62" s="82"/>
      <x:c r="C62" s="78"/>
      <x:c r="D62" s="143"/>
      <x:c r="E62" s="78" t="str">
        <x:f>IF(C62="","",$B$4-SUM($C$9:C62))</x:f>
      </x:c>
      <x:c r="F62" s="80" t="str">
        <x:f>IF(C62="","",SUM($C$9:C62)/$B$4)</x:f>
      </x:c>
    </x:row>
    <x:row r="63">
      <x:c r="A63" s="141"/>
      <x:c r="B63" s="82"/>
      <x:c r="C63" s="78"/>
      <x:c r="D63" s="143"/>
      <x:c r="E63" s="78" t="str">
        <x:f>IF(C63="","",$B$4-SUM($C$9:C63))</x:f>
      </x:c>
      <x:c r="F63" s="80" t="str">
        <x:f>IF(C63="","",SUM($C$9:C63)/$B$4)</x:f>
      </x:c>
    </x:row>
    <x:row r="64">
      <x:c r="A64" s="141"/>
      <x:c r="B64" s="82"/>
      <x:c r="C64" s="78"/>
      <x:c r="D64" s="143"/>
      <x:c r="E64" s="78" t="str">
        <x:f>IF(C64="","",$B$4-SUM($C$9:C64))</x:f>
      </x:c>
      <x:c r="F64" s="80" t="str">
        <x:f>IF(C64="","",SUM($C$9:C64)/$B$4)</x:f>
      </x:c>
    </x:row>
    <x:row r="65">
      <x:c r="A65" s="141"/>
      <x:c r="B65" s="82"/>
      <x:c r="C65" s="78"/>
      <x:c r="D65" s="143"/>
      <x:c r="E65" s="78" t="str">
        <x:f>IF(C65="","",$B$4-SUM($C$9:C65))</x:f>
      </x:c>
      <x:c r="F65" s="80" t="str">
        <x:f>IF(C65="","",SUM($C$9:C65)/$B$4)</x:f>
      </x:c>
    </x:row>
    <x:row r="66">
      <x:c r="A66" s="141"/>
      <x:c r="B66" s="82"/>
      <x:c r="C66" s="78"/>
      <x:c r="D66" s="143"/>
      <x:c r="E66" s="78" t="str">
        <x:f>IF(C66="","",$B$4-SUM($C$9:C66))</x:f>
      </x:c>
      <x:c r="F66" s="80" t="str">
        <x:f>IF(C66="","",SUM($C$9:C66)/$B$4)</x:f>
      </x:c>
    </x:row>
    <x:row r="67">
      <x:c r="A67" s="141"/>
      <x:c r="B67" s="82"/>
      <x:c r="C67" s="78"/>
      <x:c r="D67" s="143"/>
      <x:c r="E67" s="78" t="str">
        <x:f>IF(C67="","",$B$4-SUM($C$9:C67))</x:f>
      </x:c>
      <x:c r="F67" s="80" t="str">
        <x:f>IF(C67="","",SUM($C$9:C67)/$B$4)</x:f>
      </x:c>
    </x:row>
    <x:row r="68">
      <x:c r="A68" s="141"/>
      <x:c r="B68" s="82"/>
      <x:c r="C68" s="78"/>
      <x:c r="D68" s="143"/>
      <x:c r="E68" s="78" t="str">
        <x:f>IF(C68="","",$B$4-SUM($C$9:C68))</x:f>
      </x:c>
      <x:c r="F68" s="80" t="str">
        <x:f>IF(C68="","",SUM($C$9:C68)/$B$4)</x:f>
      </x:c>
    </x:row>
    <x:row r="69">
      <x:c r="A69" s="141"/>
      <x:c r="B69" s="82"/>
      <x:c r="C69" s="78"/>
      <x:c r="D69" s="143"/>
      <x:c r="E69" s="78" t="str">
        <x:f>IF(C69="","",$B$4-SUM($C$9:C69))</x:f>
      </x:c>
      <x:c r="F69" s="80" t="str">
        <x:f>IF(C69="","",SUM($C$9:C69)/$B$4)</x:f>
      </x:c>
    </x:row>
    <x:row r="70">
      <x:c r="A70" s="141"/>
      <x:c r="B70" s="82"/>
      <x:c r="C70" s="78"/>
      <x:c r="D70" s="143"/>
      <x:c r="E70" s="78" t="str">
        <x:f>IF(C70="","",$B$4-SUM($C$9:C70))</x:f>
      </x:c>
      <x:c r="F70" s="80" t="str">
        <x:f>IF(C70="","",SUM($C$9:C70)/$B$4)</x:f>
      </x:c>
    </x:row>
    <x:row r="71">
      <x:c r="A71" s="141"/>
      <x:c r="B71" s="82"/>
      <x:c r="C71" s="78"/>
      <x:c r="D71" s="143"/>
      <x:c r="E71" s="78" t="str">
        <x:f>IF(C71="","",$B$4-SUM($C$9:C71))</x:f>
      </x:c>
      <x:c r="F71" s="80" t="str">
        <x:f>IF(C71="","",SUM($C$9:C71)/$B$4)</x:f>
      </x:c>
    </x:row>
    <x:row r="72">
      <x:c r="A72" s="141"/>
      <x:c r="B72" s="82"/>
      <x:c r="C72" s="78"/>
      <x:c r="D72" s="143"/>
      <x:c r="E72" s="78" t="str">
        <x:f>IF(C72="","",$B$4-SUM($C$9:C72))</x:f>
      </x:c>
      <x:c r="F72" s="80" t="str">
        <x:f>IF(C72="","",SUM($C$9:C72)/$B$4)</x:f>
      </x:c>
    </x:row>
    <x:row r="73">
      <x:c r="A73" s="141"/>
      <x:c r="B73" s="82"/>
      <x:c r="C73" s="78"/>
      <x:c r="D73" s="143"/>
      <x:c r="E73" s="78" t="str">
        <x:f>IF(C73="","",$B$4-SUM($C$9:C73))</x:f>
      </x:c>
      <x:c r="F73" s="80" t="str">
        <x:f>IF(C73="","",SUM($C$9:C73)/$B$4)</x:f>
      </x:c>
    </x:row>
    <x:row r="74">
      <x:c r="A74" s="141"/>
      <x:c r="B74" s="82"/>
      <x:c r="C74" s="78"/>
      <x:c r="D74" s="143"/>
      <x:c r="E74" s="78" t="str">
        <x:f>IF(C74="","",$B$4-SUM($C$9:C74))</x:f>
      </x:c>
      <x:c r="F74" s="80" t="str">
        <x:f>IF(C74="","",SUM($C$9:C74)/$B$4)</x:f>
      </x:c>
    </x:row>
    <x:row r="75">
      <x:c r="A75" s="141"/>
      <x:c r="B75" s="82"/>
      <x:c r="C75" s="78"/>
      <x:c r="D75" s="143"/>
      <x:c r="E75" s="78" t="str">
        <x:f>IF(C75="","",$B$4-SUM($C$9:C75))</x:f>
      </x:c>
      <x:c r="F75" s="80" t="str">
        <x:f>IF(C75="","",SUM($C$9:C75)/$B$4)</x:f>
      </x:c>
    </x:row>
    <x:row r="76">
      <x:c r="A76" s="141"/>
      <x:c r="B76" s="82"/>
      <x:c r="C76" s="78"/>
      <x:c r="D76" s="143"/>
      <x:c r="E76" s="78" t="str">
        <x:f>IF(C76="","",$B$4-SUM($C$9:C76))</x:f>
      </x:c>
      <x:c r="F76" s="80" t="str">
        <x:f>IF(C76="","",SUM($C$9:C76)/$B$4)</x:f>
      </x:c>
    </x:row>
    <x:row r="77">
      <x:c r="A77" s="141"/>
      <x:c r="B77" s="82"/>
      <x:c r="C77" s="78"/>
      <x:c r="D77" s="143"/>
      <x:c r="E77" s="78" t="str">
        <x:f>IF(C77="","",$B$4-SUM($C$9:C77))</x:f>
      </x:c>
      <x:c r="F77" s="80" t="str">
        <x:f>IF(C77="","",SUM($C$9:C77)/$B$4)</x:f>
      </x:c>
    </x:row>
    <x:row r="78">
      <x:c r="A78" s="141"/>
      <x:c r="B78" s="82"/>
      <x:c r="C78" s="78"/>
      <x:c r="D78" s="143"/>
      <x:c r="E78" s="78" t="str">
        <x:f>IF(C78="","",$B$4-SUM($C$9:C78))</x:f>
      </x:c>
      <x:c r="F78" s="80" t="str">
        <x:f>IF(C78="","",SUM($C$9:C78)/$B$4)</x:f>
      </x:c>
    </x:row>
    <x:row r="79">
      <x:c r="A79" s="141"/>
      <x:c r="B79" s="82"/>
      <x:c r="C79" s="78"/>
      <x:c r="D79" s="143"/>
      <x:c r="E79" s="78" t="str">
        <x:f>IF(C79="","",$B$4-SUM($C$9:C79))</x:f>
      </x:c>
      <x:c r="F79" s="80" t="str">
        <x:f>IF(C79="","",SUM($C$9:C79)/$B$4)</x:f>
      </x:c>
    </x:row>
    <x:row r="80">
      <x:c r="A80" s="141"/>
      <x:c r="B80" s="82"/>
      <x:c r="C80" s="78"/>
      <x:c r="D80" s="143"/>
      <x:c r="E80" s="78" t="str">
        <x:f>IF(C80="","",$B$4-SUM($C$9:C80))</x:f>
      </x:c>
      <x:c r="F80" s="80" t="str">
        <x:f>IF(C80="","",SUM($C$9:C80)/$B$4)</x:f>
      </x:c>
    </x:row>
    <x:row r="81">
      <x:c r="A81" s="141"/>
      <x:c r="B81" s="82"/>
      <x:c r="C81" s="78"/>
      <x:c r="D81" s="143"/>
      <x:c r="E81" s="78" t="str">
        <x:f>IF(C81="","",$B$4-SUM($C$9:C81))</x:f>
      </x:c>
      <x:c r="F81" s="80" t="str">
        <x:f>IF(C81="","",SUM($C$9:C81)/$B$4)</x:f>
      </x:c>
    </x:row>
    <x:row r="82">
      <x:c r="A82" s="141"/>
      <x:c r="B82" s="82"/>
      <x:c r="C82" s="78"/>
      <x:c r="D82" s="143"/>
      <x:c r="E82" s="78" t="str">
        <x:f>IF(C82="","",$B$4-SUM($C$9:C82))</x:f>
      </x:c>
      <x:c r="F82" s="80" t="str">
        <x:f>IF(C82="","",SUM($C$9:C82)/$B$4)</x:f>
      </x:c>
    </x:row>
    <x:row r="83">
      <x:c r="A83" s="141"/>
      <x:c r="B83" s="82"/>
      <x:c r="C83" s="78"/>
      <x:c r="D83" s="143"/>
      <x:c r="E83" s="78" t="str">
        <x:f>IF(C83="","",$B$4-SUM($C$9:C83))</x:f>
      </x:c>
      <x:c r="F83" s="80" t="str">
        <x:f>IF(C83="","",SUM($C$9:C83)/$B$4)</x:f>
      </x:c>
    </x:row>
    <x:row r="84">
      <x:c r="A84" s="141"/>
      <x:c r="B84" s="82"/>
      <x:c r="C84" s="78"/>
      <x:c r="D84" s="143"/>
      <x:c r="E84" s="78" t="str">
        <x:f>IF(C84="","",$B$4-SUM($C$9:C84))</x:f>
      </x:c>
      <x:c r="F84" s="80" t="str">
        <x:f>IF(C84="","",SUM($C$9:C84)/$B$4)</x:f>
      </x:c>
    </x:row>
    <x:row r="85">
      <x:c r="A85" s="141"/>
      <x:c r="B85" s="82"/>
      <x:c r="C85" s="78"/>
      <x:c r="D85" s="143"/>
      <x:c r="E85" s="78" t="str">
        <x:f>IF(C85="","",$B$4-SUM($C$9:C85))</x:f>
      </x:c>
      <x:c r="F85" s="80" t="str">
        <x:f>IF(C85="","",SUM($C$9:C85)/$B$4)</x:f>
      </x:c>
    </x:row>
    <x:row r="86">
      <x:c r="A86" s="141"/>
      <x:c r="B86" s="82"/>
      <x:c r="C86" s="78"/>
      <x:c r="D86" s="143"/>
      <x:c r="E86" s="78" t="str">
        <x:f>IF(C86="","",$B$4-SUM($C$9:C86))</x:f>
      </x:c>
      <x:c r="F86" s="80" t="str">
        <x:f>IF(C86="","",SUM($C$9:C86)/$B$4)</x:f>
      </x:c>
    </x:row>
    <x:row r="87">
      <x:c r="A87" s="141"/>
      <x:c r="B87" s="82"/>
      <x:c r="C87" s="78"/>
      <x:c r="D87" s="143"/>
      <x:c r="E87" s="78" t="str">
        <x:f>IF(C87="","",$B$4-SUM($C$9:C87))</x:f>
      </x:c>
      <x:c r="F87" s="80" t="str">
        <x:f>IF(C87="","",SUM($C$9:C87)/$B$4)</x:f>
      </x:c>
    </x:row>
    <x:row r="88">
      <x:c r="A88" s="141"/>
      <x:c r="B88" s="82"/>
      <x:c r="C88" s="78"/>
      <x:c r="D88" s="143"/>
      <x:c r="E88" s="78" t="str">
        <x:f>IF(C88="","",$B$4-SUM($C$9:C88))</x:f>
      </x:c>
      <x:c r="F88" s="80" t="str">
        <x:f>IF(C88="","",SUM($C$9:C88)/$B$4)</x:f>
      </x:c>
    </x:row>
    <x:row r="89">
      <x:c r="A89" s="141"/>
      <x:c r="B89" s="82"/>
      <x:c r="C89" s="78"/>
      <x:c r="D89" s="143"/>
      <x:c r="E89" s="78" t="str">
        <x:f>IF(C89="","",$B$4-SUM($C$9:C89))</x:f>
      </x:c>
      <x:c r="F89" s="80" t="str">
        <x:f>IF(C89="","",SUM($C$9:C89)/$B$4)</x:f>
      </x:c>
    </x:row>
    <x:row r="90">
      <x:c r="A90" s="141"/>
      <x:c r="B90" s="82"/>
      <x:c r="C90" s="78"/>
      <x:c r="D90" s="143"/>
      <x:c r="E90" s="78" t="str">
        <x:f>IF(C90="","",$B$4-SUM($C$9:C90))</x:f>
      </x:c>
      <x:c r="F90" s="80" t="str">
        <x:f>IF(C90="","",SUM($C$9:C90)/$B$4)</x:f>
      </x:c>
    </x:row>
    <x:row r="91">
      <x:c r="A91" s="141"/>
      <x:c r="B91" s="82"/>
      <x:c r="C91" s="78"/>
      <x:c r="D91" s="143"/>
      <x:c r="E91" s="78" t="str">
        <x:f>IF(C91="","",$B$4-SUM($C$9:C91))</x:f>
      </x:c>
      <x:c r="F91" s="80" t="str">
        <x:f>IF(C91="","",SUM($C$9:C91)/$B$4)</x:f>
      </x:c>
    </x:row>
    <x:row r="92">
      <x:c r="A92" s="141"/>
      <x:c r="B92" s="82"/>
      <x:c r="C92" s="78"/>
      <x:c r="D92" s="143"/>
      <x:c r="E92" s="78" t="str">
        <x:f>IF(C92="","",$B$4-SUM($C$9:C92))</x:f>
      </x:c>
      <x:c r="F92" s="80" t="str">
        <x:f>IF(C92="","",SUM($C$9:C92)/$B$4)</x:f>
      </x:c>
    </x:row>
    <x:row r="93">
      <x:c r="A93" s="141"/>
      <x:c r="B93" s="82"/>
      <x:c r="C93" s="78"/>
      <x:c r="D93" s="143"/>
      <x:c r="E93" s="78" t="str">
        <x:f>IF(C93="","",$B$4-SUM($C$9:C93))</x:f>
      </x:c>
      <x:c r="F93" s="80" t="str">
        <x:f>IF(C93="","",SUM($C$9:C93)/$B$4)</x:f>
      </x:c>
    </x:row>
    <x:row r="94">
      <x:c r="A94" s="141"/>
      <x:c r="B94" s="82"/>
      <x:c r="C94" s="78"/>
      <x:c r="D94" s="143"/>
      <x:c r="E94" s="78" t="str">
        <x:f>IF(C94="","",$B$4-SUM($C$9:C94))</x:f>
      </x:c>
      <x:c r="F94" s="80" t="str">
        <x:f>IF(C94="","",SUM($C$9:C94)/$B$4)</x:f>
      </x:c>
    </x:row>
    <x:row r="95">
      <x:c r="A95" s="141"/>
      <x:c r="B95" s="82"/>
      <x:c r="C95" s="78"/>
      <x:c r="D95" s="143"/>
      <x:c r="E95" s="78" t="str">
        <x:f>IF(C95="","",$B$4-SUM($C$9:C95))</x:f>
      </x:c>
      <x:c r="F95" s="80" t="str">
        <x:f>IF(C95="","",SUM($C$9:C95)/$B$4)</x:f>
      </x:c>
    </x:row>
    <x:row r="96">
      <x:c r="A96" s="141"/>
      <x:c r="B96" s="82"/>
      <x:c r="C96" s="78"/>
      <x:c r="D96" s="143"/>
      <x:c r="E96" s="78" t="str">
        <x:f>IF(C96="","",$B$4-SUM($C$9:C96))</x:f>
      </x:c>
      <x:c r="F96" s="80" t="str">
        <x:f>IF(C96="","",SUM($C$9:C96)/$B$4)</x:f>
      </x:c>
    </x:row>
    <x:row r="97">
      <x:c r="A97" s="141"/>
      <x:c r="B97" s="82"/>
      <x:c r="C97" s="78"/>
      <x:c r="D97" s="143"/>
      <x:c r="E97" s="78" t="str">
        <x:f>IF(C97="","",$B$4-SUM($C$9:C97))</x:f>
      </x:c>
      <x:c r="F97" s="80" t="str">
        <x:f>IF(C97="","",SUM($C$9:C97)/$B$4)</x:f>
      </x:c>
    </x:row>
    <x:row r="98">
      <x:c r="A98" s="141"/>
      <x:c r="B98" s="82"/>
      <x:c r="C98" s="78"/>
      <x:c r="D98" s="143"/>
      <x:c r="E98" s="78" t="str">
        <x:f>IF(C98="","",$B$4-SUM($C$9:C98))</x:f>
      </x:c>
      <x:c r="F98" s="80" t="str">
        <x:f>IF(C98="","",SUM($C$9:C98)/$B$4)</x:f>
      </x:c>
    </x:row>
    <x:row r="99">
      <x:c r="A99" s="141"/>
      <x:c r="B99" s="82"/>
      <x:c r="C99" s="78"/>
      <x:c r="D99" s="143"/>
      <x:c r="E99" s="78" t="str">
        <x:f>IF(C99="","",$B$4-SUM($C$9:C99))</x:f>
      </x:c>
      <x:c r="F99" s="80" t="str">
        <x:f>IF(C99="","",SUM($C$9:C99)/$B$4)</x:f>
      </x:c>
    </x:row>
    <x:row r="100">
      <x:c r="A100" s="141"/>
      <x:c r="B100" s="82"/>
      <x:c r="C100" s="78"/>
      <x:c r="D100" s="143"/>
      <x:c r="E100" s="78" t="str">
        <x:f>IF(C100="","",$B$4-SUM($C$9:C100))</x:f>
      </x:c>
      <x:c r="F100" s="80" t="str">
        <x:f>IF(C100="","",SUM($C$9:C100)/$B$4)</x:f>
      </x:c>
    </x:row>
    <x:row r="101">
      <x:c r="A101" s="141"/>
      <x:c r="B101" s="82"/>
      <x:c r="C101" s="78"/>
      <x:c r="D101" s="143"/>
      <x:c r="E101" s="78" t="str">
        <x:f>IF(C101="","",$B$4-SUM($C$9:C101))</x:f>
      </x:c>
      <x:c r="F101" s="80" t="str">
        <x:f>IF(C101="","",SUM($C$9:C101)/$B$4)</x:f>
      </x:c>
    </x:row>
    <x:row r="102">
      <x:c r="A102" s="141"/>
      <x:c r="B102" s="82"/>
      <x:c r="C102" s="78"/>
      <x:c r="D102" s="143"/>
      <x:c r="E102" s="78" t="str">
        <x:f>IF(C102="","",$B$4-SUM($C$9:C102))</x:f>
      </x:c>
      <x:c r="F102" s="80" t="str">
        <x:f>IF(C102="","",SUM($C$9:C102)/$B$4)</x:f>
      </x:c>
    </x:row>
    <x:row r="103">
      <x:c r="A103" s="141"/>
      <x:c r="B103" s="82"/>
      <x:c r="C103" s="78"/>
      <x:c r="D103" s="143"/>
      <x:c r="E103" s="78" t="str">
        <x:f>IF(C103="","",$B$4-SUM($C$9:C103))</x:f>
      </x:c>
      <x:c r="F103" s="80" t="str">
        <x:f>IF(C103="","",SUM($C$9:C103)/$B$4)</x:f>
      </x:c>
    </x:row>
    <x:row r="104">
      <x:c r="A104" s="141"/>
      <x:c r="B104" s="82"/>
      <x:c r="C104" s="78"/>
      <x:c r="D104" s="143"/>
      <x:c r="E104" s="78" t="str">
        <x:f>IF(C104="","",$B$4-SUM($C$9:C104))</x:f>
      </x:c>
      <x:c r="F104" s="80" t="str">
        <x:f>IF(C104="","",SUM($C$9:C104)/$B$4)</x:f>
      </x:c>
    </x:row>
    <x:row r="105">
      <x:c r="A105" s="141"/>
      <x:c r="B105" s="82"/>
      <x:c r="C105" s="78"/>
      <x:c r="D105" s="143"/>
      <x:c r="E105" s="78" t="str">
        <x:f>IF(C105="","",$B$4-SUM($C$9:C105))</x:f>
      </x:c>
      <x:c r="F105" s="80" t="str">
        <x:f>IF(C105="","",SUM($C$9:C105)/$B$4)</x:f>
      </x:c>
    </x:row>
    <x:row r="106">
      <x:c r="A106" s="141"/>
      <x:c r="B106" s="82"/>
      <x:c r="C106" s="78"/>
      <x:c r="D106" s="143"/>
      <x:c r="E106" s="78" t="str">
        <x:f>IF(C106="","",$B$4-SUM($C$9:C106))</x:f>
      </x:c>
      <x:c r="F106" s="80" t="str">
        <x:f>IF(C106="","",SUM($C$9:C106)/$B$4)</x:f>
      </x:c>
    </x:row>
    <x:row r="107">
      <x:c r="A107" s="141"/>
      <x:c r="B107" s="82"/>
      <x:c r="C107" s="78"/>
      <x:c r="D107" s="143"/>
      <x:c r="E107" s="78" t="str">
        <x:f>IF(C107="","",$B$4-SUM($C$9:C107))</x:f>
      </x:c>
      <x:c r="F107" s="80" t="str">
        <x:f>IF(C107="","",SUM($C$9:C107)/$B$4)</x:f>
      </x:c>
    </x:row>
    <x:row r="108">
      <x:c r="A108" s="141"/>
      <x:c r="B108" s="82"/>
      <x:c r="C108" s="78"/>
      <x:c r="D108" s="143"/>
      <x:c r="E108" s="78" t="str">
        <x:f>IF(C108="","",$B$4-SUM($C$9:C108))</x:f>
      </x:c>
      <x:c r="F108" s="80" t="str">
        <x:f>IF(C108="","",SUM($C$9:C108)/$B$4)</x:f>
      </x:c>
    </x:row>
  </x:sheetData>
  <x:mergeCells>
    <x:mergeCell ref="A1:F2"/>
    <x:mergeCell ref="A6:F6"/>
  </x:mergeCells>
  <x:conditionalFormatting sqref="F4:F4">
    <x:cfRule type="expression" dxfId="17" priority="1">
      <x:formula>F4&gt;=0</x:formula>
    </x:cfRule>
    <x:cfRule type="expression" dxfId="18" priority="2">
      <x:formula>F4&lt;0</x:formula>
    </x:cfRule>
  </x:conditionalFormatting>
  <x:conditionalFormatting sqref="E9:E108">
    <x:cfRule type="expression" dxfId="19" priority="3">
      <x:formula>E9&lt;0</x:formula>
    </x:cfRule>
  </x:conditionalFormatting>
  <x:conditionalFormatting sqref="F9:F108">
    <x:cfRule type="dataBar" priority="4">
      <x:dataBar>
        <x:cfvo type="min"/>
        <x:cfvo type="max"/>
        <x:color rgb="FF6F9D7B"/>
      </x:dataBar>
      <x:extLst>
        <x:ext xmlns:x14="http://schemas.microsoft.com/office/spreadsheetml/2009/9/main" uri="{B025F937-C7B1-47D3-B67F-A62EFF666E3E}">
          <x14:id>{B96E5B64-E557-35A3-48FE-B765B83F5D2B}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4" id="{B96E5B64-E557-35A3-48FE-B765B83F5D2B}">
            <x14:dataBar gradient="1">
              <x14:cfvo type="min"/>
              <x14:cfvo type="max"/>
              <x14:fillColor rgb="FF6F9D7B"/>
            </x14:dataBar>
          </x14:cfRule>
          <xm:sqref>F9:F108</xm:sqref>
        </x14:conditionalFormatting>
      </x14:conditionalFormattings>
    </x:ext>
  </x:extLst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14" hidden="0" customWidth="1"/>
    <x:col min="4" max="4" width="38" hidden="0" customWidth="1"/>
    <x:col min="5" max="5" width="19" hidden="0" customWidth="1"/>
    <x:col min="6" max="6" width="14" hidden="0" customWidth="1"/>
  </x:cols>
  <x:sheetData>
    <x:row r="1">
      <x:c r="A1" s="117" t="str">
        <x:v>Heinäkuu – ruokabudjetti</x:v>
      </x:c>
      <x:c r="B1" s="117"/>
      <x:c r="C1" s="117"/>
      <x:c r="D1" s="117"/>
      <x:c r="E1" s="117"/>
      <x:c r="F1" s="117"/>
    </x:row>
    <x:row r="2">
      <x:c r="A2" s="117"/>
      <x:c r="B2" s="117"/>
      <x:c r="C2" s="117"/>
      <x:c r="D2" s="117"/>
      <x:c r="E2" s="117"/>
      <x:c r="F2" s="117"/>
    </x:row>
    <x:row r="3">
      <x:c r="A3" s="123" t="str">
        <x:v>Tavoitebudjetti</x:v>
      </x:c>
      <x:c r="B3" s="123" t="str">
        <x:v>Syötä tähän</x:v>
      </x:c>
      <x:c r="C3" s="123" t="str">
        <x:v>Käytetty</x:v>
      </x:c>
      <x:c r="D3" s="123" t="str">
        <x:v>Automaattinen</x:v>
      </x:c>
      <x:c r="E3" s="123" t="str">
        <x:v>Jäljellä / ylitys</x:v>
      </x:c>
      <x:c r="F3" s="123" t="str">
        <x:v>Automaattinen</x:v>
      </x:c>
    </x:row>
    <x:row r="4">
      <x:c r="A4" s="128" t="str">
        <x:v>Kuukauden budjetti</x:v>
      </x:c>
      <x:c r="B4" s="134" t="n">
        <x:v>666.67</x:v>
      </x:c>
      <x:c r="C4" s="131" t="str">
        <x:v>Ostokset yhteensä</x:v>
      </x:c>
      <x:c r="D4" s="131" t="n">
        <x:f>SUM(C9:C108)</x:f>
        <x:v>0</x:v>
      </x:c>
      <x:c r="E4" s="131" t="str">
        <x:v>Säästö (+) / ylitys (–)</x:v>
      </x:c>
      <x:c r="F4" s="131" t="n">
        <x:f>B4-D4</x:f>
        <x:v>666.67</x:v>
      </x:c>
    </x:row>
    <x:row r="6">
      <x:c r="A6" s="138" t="str">
        <x:v>Kirjaa jokainen ruokaostos omalle rivilleen. Vain summa on pakollinen – muut kentät auttavat muistamaan, mihin raha meni.</x:v>
      </x:c>
      <x:c r="B6" s="138"/>
      <x:c r="C6" s="138"/>
      <x:c r="D6" s="138"/>
      <x:c r="E6" s="138"/>
      <x:c r="F6" s="138"/>
    </x:row>
    <x:row r="8">
      <x:c r="A8" s="76" t="str">
        <x:v>Päivämäärä</x:v>
      </x:c>
      <x:c r="B8" s="76" t="str">
        <x:v>Kauppa / ostos</x:v>
      </x:c>
      <x:c r="C8" s="76" t="str">
        <x:v>Summa €</x:v>
      </x:c>
      <x:c r="D8" s="76" t="str">
        <x:v>Muistiinpano</x:v>
      </x:c>
      <x:c r="E8" s="76" t="str">
        <x:v>Budjettia jäljellä</x:v>
      </x:c>
      <x:c r="F8" s="76" t="str">
        <x:v>Toteuma %</x:v>
      </x:c>
    </x:row>
    <x:row r="9">
      <x:c r="A9" s="141"/>
      <x:c r="B9" s="82"/>
      <x:c r="C9" s="78"/>
      <x:c r="D9" s="143"/>
      <x:c r="E9" s="78" t="str">
        <x:f>IF(C9="","",$B$4-SUM($C$9:C9))</x:f>
      </x:c>
      <x:c r="F9" s="80" t="str">
        <x:f>IF(C9="","",SUM($C$9:C9)/$B$4)</x:f>
      </x:c>
    </x:row>
    <x:row r="10">
      <x:c r="A10" s="141"/>
      <x:c r="B10" s="82"/>
      <x:c r="C10" s="78"/>
      <x:c r="D10" s="143"/>
      <x:c r="E10" s="78" t="str">
        <x:f>IF(C10="","",$B$4-SUM($C$9:C10))</x:f>
      </x:c>
      <x:c r="F10" s="80" t="str">
        <x:f>IF(C10="","",SUM($C$9:C10)/$B$4)</x:f>
      </x:c>
    </x:row>
    <x:row r="11">
      <x:c r="A11" s="141"/>
      <x:c r="B11" s="82"/>
      <x:c r="C11" s="78"/>
      <x:c r="D11" s="143"/>
      <x:c r="E11" s="78" t="str">
        <x:f>IF(C11="","",$B$4-SUM($C$9:C11))</x:f>
      </x:c>
      <x:c r="F11" s="80" t="str">
        <x:f>IF(C11="","",SUM($C$9:C11)/$B$4)</x:f>
      </x:c>
    </x:row>
    <x:row r="12">
      <x:c r="A12" s="141"/>
      <x:c r="B12" s="82"/>
      <x:c r="C12" s="78"/>
      <x:c r="D12" s="143"/>
      <x:c r="E12" s="78" t="str">
        <x:f>IF(C12="","",$B$4-SUM($C$9:C12))</x:f>
      </x:c>
      <x:c r="F12" s="80" t="str">
        <x:f>IF(C12="","",SUM($C$9:C12)/$B$4)</x:f>
      </x:c>
    </x:row>
    <x:row r="13">
      <x:c r="A13" s="141"/>
      <x:c r="B13" s="82"/>
      <x:c r="C13" s="78"/>
      <x:c r="D13" s="143"/>
      <x:c r="E13" s="78" t="str">
        <x:f>IF(C13="","",$B$4-SUM($C$9:C13))</x:f>
      </x:c>
      <x:c r="F13" s="80" t="str">
        <x:f>IF(C13="","",SUM($C$9:C13)/$B$4)</x:f>
      </x:c>
    </x:row>
    <x:row r="14">
      <x:c r="A14" s="141"/>
      <x:c r="B14" s="82"/>
      <x:c r="C14" s="78"/>
      <x:c r="D14" s="143"/>
      <x:c r="E14" s="78" t="str">
        <x:f>IF(C14="","",$B$4-SUM($C$9:C14))</x:f>
      </x:c>
      <x:c r="F14" s="80" t="str">
        <x:f>IF(C14="","",SUM($C$9:C14)/$B$4)</x:f>
      </x:c>
    </x:row>
    <x:row r="15">
      <x:c r="A15" s="141"/>
      <x:c r="B15" s="82"/>
      <x:c r="C15" s="78"/>
      <x:c r="D15" s="143"/>
      <x:c r="E15" s="78" t="str">
        <x:f>IF(C15="","",$B$4-SUM($C$9:C15))</x:f>
      </x:c>
      <x:c r="F15" s="80" t="str">
        <x:f>IF(C15="","",SUM($C$9:C15)/$B$4)</x:f>
      </x:c>
    </x:row>
    <x:row r="16">
      <x:c r="A16" s="141"/>
      <x:c r="B16" s="82"/>
      <x:c r="C16" s="78"/>
      <x:c r="D16" s="143"/>
      <x:c r="E16" s="78" t="str">
        <x:f>IF(C16="","",$B$4-SUM($C$9:C16))</x:f>
      </x:c>
      <x:c r="F16" s="80" t="str">
        <x:f>IF(C16="","",SUM($C$9:C16)/$B$4)</x:f>
      </x:c>
    </x:row>
    <x:row r="17">
      <x:c r="A17" s="141"/>
      <x:c r="B17" s="82"/>
      <x:c r="C17" s="78"/>
      <x:c r="D17" s="143"/>
      <x:c r="E17" s="78" t="str">
        <x:f>IF(C17="","",$B$4-SUM($C$9:C17))</x:f>
      </x:c>
      <x:c r="F17" s="80" t="str">
        <x:f>IF(C17="","",SUM($C$9:C17)/$B$4)</x:f>
      </x:c>
    </x:row>
    <x:row r="18">
      <x:c r="A18" s="141"/>
      <x:c r="B18" s="82"/>
      <x:c r="C18" s="78"/>
      <x:c r="D18" s="143"/>
      <x:c r="E18" s="78" t="str">
        <x:f>IF(C18="","",$B$4-SUM($C$9:C18))</x:f>
      </x:c>
      <x:c r="F18" s="80" t="str">
        <x:f>IF(C18="","",SUM($C$9:C18)/$B$4)</x:f>
      </x:c>
    </x:row>
    <x:row r="19">
      <x:c r="A19" s="141"/>
      <x:c r="B19" s="82"/>
      <x:c r="C19" s="78"/>
      <x:c r="D19" s="143"/>
      <x:c r="E19" s="78" t="str">
        <x:f>IF(C19="","",$B$4-SUM($C$9:C19))</x:f>
      </x:c>
      <x:c r="F19" s="80" t="str">
        <x:f>IF(C19="","",SUM($C$9:C19)/$B$4)</x:f>
      </x:c>
    </x:row>
    <x:row r="20">
      <x:c r="A20" s="141"/>
      <x:c r="B20" s="82"/>
      <x:c r="C20" s="78"/>
      <x:c r="D20" s="143"/>
      <x:c r="E20" s="78" t="str">
        <x:f>IF(C20="","",$B$4-SUM($C$9:C20))</x:f>
      </x:c>
      <x:c r="F20" s="80" t="str">
        <x:f>IF(C20="","",SUM($C$9:C20)/$B$4)</x:f>
      </x:c>
    </x:row>
    <x:row r="21">
      <x:c r="A21" s="141"/>
      <x:c r="B21" s="82"/>
      <x:c r="C21" s="78"/>
      <x:c r="D21" s="143"/>
      <x:c r="E21" s="78" t="str">
        <x:f>IF(C21="","",$B$4-SUM($C$9:C21))</x:f>
      </x:c>
      <x:c r="F21" s="80" t="str">
        <x:f>IF(C21="","",SUM($C$9:C21)/$B$4)</x:f>
      </x:c>
    </x:row>
    <x:row r="22">
      <x:c r="A22" s="141"/>
      <x:c r="B22" s="82"/>
      <x:c r="C22" s="78"/>
      <x:c r="D22" s="143"/>
      <x:c r="E22" s="78" t="str">
        <x:f>IF(C22="","",$B$4-SUM($C$9:C22))</x:f>
      </x:c>
      <x:c r="F22" s="80" t="str">
        <x:f>IF(C22="","",SUM($C$9:C22)/$B$4)</x:f>
      </x:c>
    </x:row>
    <x:row r="23">
      <x:c r="A23" s="141"/>
      <x:c r="B23" s="82"/>
      <x:c r="C23" s="78"/>
      <x:c r="D23" s="143"/>
      <x:c r="E23" s="78" t="str">
        <x:f>IF(C23="","",$B$4-SUM($C$9:C23))</x:f>
      </x:c>
      <x:c r="F23" s="80" t="str">
        <x:f>IF(C23="","",SUM($C$9:C23)/$B$4)</x:f>
      </x:c>
    </x:row>
    <x:row r="24">
      <x:c r="A24" s="141"/>
      <x:c r="B24" s="82"/>
      <x:c r="C24" s="78"/>
      <x:c r="D24" s="143"/>
      <x:c r="E24" s="78" t="str">
        <x:f>IF(C24="","",$B$4-SUM($C$9:C24))</x:f>
      </x:c>
      <x:c r="F24" s="80" t="str">
        <x:f>IF(C24="","",SUM($C$9:C24)/$B$4)</x:f>
      </x:c>
    </x:row>
    <x:row r="25">
      <x:c r="A25" s="141"/>
      <x:c r="B25" s="82"/>
      <x:c r="C25" s="78"/>
      <x:c r="D25" s="143"/>
      <x:c r="E25" s="78" t="str">
        <x:f>IF(C25="","",$B$4-SUM($C$9:C25))</x:f>
      </x:c>
      <x:c r="F25" s="80" t="str">
        <x:f>IF(C25="","",SUM($C$9:C25)/$B$4)</x:f>
      </x:c>
    </x:row>
    <x:row r="26">
      <x:c r="A26" s="141"/>
      <x:c r="B26" s="82"/>
      <x:c r="C26" s="78"/>
      <x:c r="D26" s="143"/>
      <x:c r="E26" s="78" t="str">
        <x:f>IF(C26="","",$B$4-SUM($C$9:C26))</x:f>
      </x:c>
      <x:c r="F26" s="80" t="str">
        <x:f>IF(C26="","",SUM($C$9:C26)/$B$4)</x:f>
      </x:c>
    </x:row>
    <x:row r="27">
      <x:c r="A27" s="141"/>
      <x:c r="B27" s="82"/>
      <x:c r="C27" s="78"/>
      <x:c r="D27" s="143"/>
      <x:c r="E27" s="78" t="str">
        <x:f>IF(C27="","",$B$4-SUM($C$9:C27))</x:f>
      </x:c>
      <x:c r="F27" s="80" t="str">
        <x:f>IF(C27="","",SUM($C$9:C27)/$B$4)</x:f>
      </x:c>
    </x:row>
    <x:row r="28">
      <x:c r="A28" s="141"/>
      <x:c r="B28" s="82"/>
      <x:c r="C28" s="78"/>
      <x:c r="D28" s="143"/>
      <x:c r="E28" s="78" t="str">
        <x:f>IF(C28="","",$B$4-SUM($C$9:C28))</x:f>
      </x:c>
      <x:c r="F28" s="80" t="str">
        <x:f>IF(C28="","",SUM($C$9:C28)/$B$4)</x:f>
      </x:c>
    </x:row>
    <x:row r="29">
      <x:c r="A29" s="141"/>
      <x:c r="B29" s="82"/>
      <x:c r="C29" s="78"/>
      <x:c r="D29" s="143"/>
      <x:c r="E29" s="78" t="str">
        <x:f>IF(C29="","",$B$4-SUM($C$9:C29))</x:f>
      </x:c>
      <x:c r="F29" s="80" t="str">
        <x:f>IF(C29="","",SUM($C$9:C29)/$B$4)</x:f>
      </x:c>
    </x:row>
    <x:row r="30">
      <x:c r="A30" s="141"/>
      <x:c r="B30" s="82"/>
      <x:c r="C30" s="78"/>
      <x:c r="D30" s="143"/>
      <x:c r="E30" s="78" t="str">
        <x:f>IF(C30="","",$B$4-SUM($C$9:C30))</x:f>
      </x:c>
      <x:c r="F30" s="80" t="str">
        <x:f>IF(C30="","",SUM($C$9:C30)/$B$4)</x:f>
      </x:c>
    </x:row>
    <x:row r="31">
      <x:c r="A31" s="141"/>
      <x:c r="B31" s="82"/>
      <x:c r="C31" s="78"/>
      <x:c r="D31" s="143"/>
      <x:c r="E31" s="78" t="str">
        <x:f>IF(C31="","",$B$4-SUM($C$9:C31))</x:f>
      </x:c>
      <x:c r="F31" s="80" t="str">
        <x:f>IF(C31="","",SUM($C$9:C31)/$B$4)</x:f>
      </x:c>
    </x:row>
    <x:row r="32">
      <x:c r="A32" s="141"/>
      <x:c r="B32" s="82"/>
      <x:c r="C32" s="78"/>
      <x:c r="D32" s="143"/>
      <x:c r="E32" s="78" t="str">
        <x:f>IF(C32="","",$B$4-SUM($C$9:C32))</x:f>
      </x:c>
      <x:c r="F32" s="80" t="str">
        <x:f>IF(C32="","",SUM($C$9:C32)/$B$4)</x:f>
      </x:c>
    </x:row>
    <x:row r="33">
      <x:c r="A33" s="141"/>
      <x:c r="B33" s="82"/>
      <x:c r="C33" s="78"/>
      <x:c r="D33" s="143"/>
      <x:c r="E33" s="78" t="str">
        <x:f>IF(C33="","",$B$4-SUM($C$9:C33))</x:f>
      </x:c>
      <x:c r="F33" s="80" t="str">
        <x:f>IF(C33="","",SUM($C$9:C33)/$B$4)</x:f>
      </x:c>
    </x:row>
    <x:row r="34">
      <x:c r="A34" s="141"/>
      <x:c r="B34" s="82"/>
      <x:c r="C34" s="78"/>
      <x:c r="D34" s="143"/>
      <x:c r="E34" s="78" t="str">
        <x:f>IF(C34="","",$B$4-SUM($C$9:C34))</x:f>
      </x:c>
      <x:c r="F34" s="80" t="str">
        <x:f>IF(C34="","",SUM($C$9:C34)/$B$4)</x:f>
      </x:c>
    </x:row>
    <x:row r="35">
      <x:c r="A35" s="141"/>
      <x:c r="B35" s="82"/>
      <x:c r="C35" s="78"/>
      <x:c r="D35" s="143"/>
      <x:c r="E35" s="78" t="str">
        <x:f>IF(C35="","",$B$4-SUM($C$9:C35))</x:f>
      </x:c>
      <x:c r="F35" s="80" t="str">
        <x:f>IF(C35="","",SUM($C$9:C35)/$B$4)</x:f>
      </x:c>
    </x:row>
    <x:row r="36">
      <x:c r="A36" s="141"/>
      <x:c r="B36" s="82"/>
      <x:c r="C36" s="78"/>
      <x:c r="D36" s="143"/>
      <x:c r="E36" s="78" t="str">
        <x:f>IF(C36="","",$B$4-SUM($C$9:C36))</x:f>
      </x:c>
      <x:c r="F36" s="80" t="str">
        <x:f>IF(C36="","",SUM($C$9:C36)/$B$4)</x:f>
      </x:c>
    </x:row>
    <x:row r="37">
      <x:c r="A37" s="141"/>
      <x:c r="B37" s="82"/>
      <x:c r="C37" s="78"/>
      <x:c r="D37" s="143"/>
      <x:c r="E37" s="78" t="str">
        <x:f>IF(C37="","",$B$4-SUM($C$9:C37))</x:f>
      </x:c>
      <x:c r="F37" s="80" t="str">
        <x:f>IF(C37="","",SUM($C$9:C37)/$B$4)</x:f>
      </x:c>
    </x:row>
    <x:row r="38">
      <x:c r="A38" s="141"/>
      <x:c r="B38" s="82"/>
      <x:c r="C38" s="78"/>
      <x:c r="D38" s="143"/>
      <x:c r="E38" s="78" t="str">
        <x:f>IF(C38="","",$B$4-SUM($C$9:C38))</x:f>
      </x:c>
      <x:c r="F38" s="80" t="str">
        <x:f>IF(C38="","",SUM($C$9:C38)/$B$4)</x:f>
      </x:c>
    </x:row>
    <x:row r="39">
      <x:c r="A39" s="141"/>
      <x:c r="B39" s="82"/>
      <x:c r="C39" s="78"/>
      <x:c r="D39" s="143"/>
      <x:c r="E39" s="78" t="str">
        <x:f>IF(C39="","",$B$4-SUM($C$9:C39))</x:f>
      </x:c>
      <x:c r="F39" s="80" t="str">
        <x:f>IF(C39="","",SUM($C$9:C39)/$B$4)</x:f>
      </x:c>
    </x:row>
    <x:row r="40">
      <x:c r="A40" s="141"/>
      <x:c r="B40" s="82"/>
      <x:c r="C40" s="78"/>
      <x:c r="D40" s="143"/>
      <x:c r="E40" s="78" t="str">
        <x:f>IF(C40="","",$B$4-SUM($C$9:C40))</x:f>
      </x:c>
      <x:c r="F40" s="80" t="str">
        <x:f>IF(C40="","",SUM($C$9:C40)/$B$4)</x:f>
      </x:c>
    </x:row>
    <x:row r="41">
      <x:c r="A41" s="141"/>
      <x:c r="B41" s="82"/>
      <x:c r="C41" s="78"/>
      <x:c r="D41" s="143"/>
      <x:c r="E41" s="78" t="str">
        <x:f>IF(C41="","",$B$4-SUM($C$9:C41))</x:f>
      </x:c>
      <x:c r="F41" s="80" t="str">
        <x:f>IF(C41="","",SUM($C$9:C41)/$B$4)</x:f>
      </x:c>
    </x:row>
    <x:row r="42">
      <x:c r="A42" s="141"/>
      <x:c r="B42" s="82"/>
      <x:c r="C42" s="78"/>
      <x:c r="D42" s="143"/>
      <x:c r="E42" s="78" t="str">
        <x:f>IF(C42="","",$B$4-SUM($C$9:C42))</x:f>
      </x:c>
      <x:c r="F42" s="80" t="str">
        <x:f>IF(C42="","",SUM($C$9:C42)/$B$4)</x:f>
      </x:c>
    </x:row>
    <x:row r="43">
      <x:c r="A43" s="141"/>
      <x:c r="B43" s="82"/>
      <x:c r="C43" s="78"/>
      <x:c r="D43" s="143"/>
      <x:c r="E43" s="78" t="str">
        <x:f>IF(C43="","",$B$4-SUM($C$9:C43))</x:f>
      </x:c>
      <x:c r="F43" s="80" t="str">
        <x:f>IF(C43="","",SUM($C$9:C43)/$B$4)</x:f>
      </x:c>
    </x:row>
    <x:row r="44">
      <x:c r="A44" s="141"/>
      <x:c r="B44" s="82"/>
      <x:c r="C44" s="78"/>
      <x:c r="D44" s="143"/>
      <x:c r="E44" s="78" t="str">
        <x:f>IF(C44="","",$B$4-SUM($C$9:C44))</x:f>
      </x:c>
      <x:c r="F44" s="80" t="str">
        <x:f>IF(C44="","",SUM($C$9:C44)/$B$4)</x:f>
      </x:c>
    </x:row>
    <x:row r="45">
      <x:c r="A45" s="141"/>
      <x:c r="B45" s="82"/>
      <x:c r="C45" s="78"/>
      <x:c r="D45" s="143"/>
      <x:c r="E45" s="78" t="str">
        <x:f>IF(C45="","",$B$4-SUM($C$9:C45))</x:f>
      </x:c>
      <x:c r="F45" s="80" t="str">
        <x:f>IF(C45="","",SUM($C$9:C45)/$B$4)</x:f>
      </x:c>
    </x:row>
    <x:row r="46">
      <x:c r="A46" s="141"/>
      <x:c r="B46" s="82"/>
      <x:c r="C46" s="78"/>
      <x:c r="D46" s="143"/>
      <x:c r="E46" s="78" t="str">
        <x:f>IF(C46="","",$B$4-SUM($C$9:C46))</x:f>
      </x:c>
      <x:c r="F46" s="80" t="str">
        <x:f>IF(C46="","",SUM($C$9:C46)/$B$4)</x:f>
      </x:c>
    </x:row>
    <x:row r="47">
      <x:c r="A47" s="141"/>
      <x:c r="B47" s="82"/>
      <x:c r="C47" s="78"/>
      <x:c r="D47" s="143"/>
      <x:c r="E47" s="78" t="str">
        <x:f>IF(C47="","",$B$4-SUM($C$9:C47))</x:f>
      </x:c>
      <x:c r="F47" s="80" t="str">
        <x:f>IF(C47="","",SUM($C$9:C47)/$B$4)</x:f>
      </x:c>
    </x:row>
    <x:row r="48">
      <x:c r="A48" s="141"/>
      <x:c r="B48" s="82"/>
      <x:c r="C48" s="78"/>
      <x:c r="D48" s="143"/>
      <x:c r="E48" s="78" t="str">
        <x:f>IF(C48="","",$B$4-SUM($C$9:C48))</x:f>
      </x:c>
      <x:c r="F48" s="80" t="str">
        <x:f>IF(C48="","",SUM($C$9:C48)/$B$4)</x:f>
      </x:c>
    </x:row>
    <x:row r="49">
      <x:c r="A49" s="141"/>
      <x:c r="B49" s="82"/>
      <x:c r="C49" s="78"/>
      <x:c r="D49" s="143"/>
      <x:c r="E49" s="78" t="str">
        <x:f>IF(C49="","",$B$4-SUM($C$9:C49))</x:f>
      </x:c>
      <x:c r="F49" s="80" t="str">
        <x:f>IF(C49="","",SUM($C$9:C49)/$B$4)</x:f>
      </x:c>
    </x:row>
    <x:row r="50">
      <x:c r="A50" s="141"/>
      <x:c r="B50" s="82"/>
      <x:c r="C50" s="78"/>
      <x:c r="D50" s="143"/>
      <x:c r="E50" s="78" t="str">
        <x:f>IF(C50="","",$B$4-SUM($C$9:C50))</x:f>
      </x:c>
      <x:c r="F50" s="80" t="str">
        <x:f>IF(C50="","",SUM($C$9:C50)/$B$4)</x:f>
      </x:c>
    </x:row>
    <x:row r="51">
      <x:c r="A51" s="141"/>
      <x:c r="B51" s="82"/>
      <x:c r="C51" s="78"/>
      <x:c r="D51" s="143"/>
      <x:c r="E51" s="78" t="str">
        <x:f>IF(C51="","",$B$4-SUM($C$9:C51))</x:f>
      </x:c>
      <x:c r="F51" s="80" t="str">
        <x:f>IF(C51="","",SUM($C$9:C51)/$B$4)</x:f>
      </x:c>
    </x:row>
    <x:row r="52">
      <x:c r="A52" s="141"/>
      <x:c r="B52" s="82"/>
      <x:c r="C52" s="78"/>
      <x:c r="D52" s="143"/>
      <x:c r="E52" s="78" t="str">
        <x:f>IF(C52="","",$B$4-SUM($C$9:C52))</x:f>
      </x:c>
      <x:c r="F52" s="80" t="str">
        <x:f>IF(C52="","",SUM($C$9:C52)/$B$4)</x:f>
      </x:c>
    </x:row>
    <x:row r="53">
      <x:c r="A53" s="141"/>
      <x:c r="B53" s="82"/>
      <x:c r="C53" s="78"/>
      <x:c r="D53" s="143"/>
      <x:c r="E53" s="78" t="str">
        <x:f>IF(C53="","",$B$4-SUM($C$9:C53))</x:f>
      </x:c>
      <x:c r="F53" s="80" t="str">
        <x:f>IF(C53="","",SUM($C$9:C53)/$B$4)</x:f>
      </x:c>
    </x:row>
    <x:row r="54">
      <x:c r="A54" s="141"/>
      <x:c r="B54" s="82"/>
      <x:c r="C54" s="78"/>
      <x:c r="D54" s="143"/>
      <x:c r="E54" s="78" t="str">
        <x:f>IF(C54="","",$B$4-SUM($C$9:C54))</x:f>
      </x:c>
      <x:c r="F54" s="80" t="str">
        <x:f>IF(C54="","",SUM($C$9:C54)/$B$4)</x:f>
      </x:c>
    </x:row>
    <x:row r="55">
      <x:c r="A55" s="141"/>
      <x:c r="B55" s="82"/>
      <x:c r="C55" s="78"/>
      <x:c r="D55" s="143"/>
      <x:c r="E55" s="78" t="str">
        <x:f>IF(C55="","",$B$4-SUM($C$9:C55))</x:f>
      </x:c>
      <x:c r="F55" s="80" t="str">
        <x:f>IF(C55="","",SUM($C$9:C55)/$B$4)</x:f>
      </x:c>
    </x:row>
    <x:row r="56">
      <x:c r="A56" s="141"/>
      <x:c r="B56" s="82"/>
      <x:c r="C56" s="78"/>
      <x:c r="D56" s="143"/>
      <x:c r="E56" s="78" t="str">
        <x:f>IF(C56="","",$B$4-SUM($C$9:C56))</x:f>
      </x:c>
      <x:c r="F56" s="80" t="str">
        <x:f>IF(C56="","",SUM($C$9:C56)/$B$4)</x:f>
      </x:c>
    </x:row>
    <x:row r="57">
      <x:c r="A57" s="141"/>
      <x:c r="B57" s="82"/>
      <x:c r="C57" s="78"/>
      <x:c r="D57" s="143"/>
      <x:c r="E57" s="78" t="str">
        <x:f>IF(C57="","",$B$4-SUM($C$9:C57))</x:f>
      </x:c>
      <x:c r="F57" s="80" t="str">
        <x:f>IF(C57="","",SUM($C$9:C57)/$B$4)</x:f>
      </x:c>
    </x:row>
    <x:row r="58">
      <x:c r="A58" s="141"/>
      <x:c r="B58" s="82"/>
      <x:c r="C58" s="78"/>
      <x:c r="D58" s="143"/>
      <x:c r="E58" s="78" t="str">
        <x:f>IF(C58="","",$B$4-SUM($C$9:C58))</x:f>
      </x:c>
      <x:c r="F58" s="80" t="str">
        <x:f>IF(C58="","",SUM($C$9:C58)/$B$4)</x:f>
      </x:c>
    </x:row>
    <x:row r="59">
      <x:c r="A59" s="141"/>
      <x:c r="B59" s="82"/>
      <x:c r="C59" s="78"/>
      <x:c r="D59" s="143"/>
      <x:c r="E59" s="78" t="str">
        <x:f>IF(C59="","",$B$4-SUM($C$9:C59))</x:f>
      </x:c>
      <x:c r="F59" s="80" t="str">
        <x:f>IF(C59="","",SUM($C$9:C59)/$B$4)</x:f>
      </x:c>
    </x:row>
    <x:row r="60">
      <x:c r="A60" s="141"/>
      <x:c r="B60" s="82"/>
      <x:c r="C60" s="78"/>
      <x:c r="D60" s="143"/>
      <x:c r="E60" s="78" t="str">
        <x:f>IF(C60="","",$B$4-SUM($C$9:C60))</x:f>
      </x:c>
      <x:c r="F60" s="80" t="str">
        <x:f>IF(C60="","",SUM($C$9:C60)/$B$4)</x:f>
      </x:c>
    </x:row>
    <x:row r="61">
      <x:c r="A61" s="141"/>
      <x:c r="B61" s="82"/>
      <x:c r="C61" s="78"/>
      <x:c r="D61" s="143"/>
      <x:c r="E61" s="78" t="str">
        <x:f>IF(C61="","",$B$4-SUM($C$9:C61))</x:f>
      </x:c>
      <x:c r="F61" s="80" t="str">
        <x:f>IF(C61="","",SUM($C$9:C61)/$B$4)</x:f>
      </x:c>
    </x:row>
    <x:row r="62">
      <x:c r="A62" s="141"/>
      <x:c r="B62" s="82"/>
      <x:c r="C62" s="78"/>
      <x:c r="D62" s="143"/>
      <x:c r="E62" s="78" t="str">
        <x:f>IF(C62="","",$B$4-SUM($C$9:C62))</x:f>
      </x:c>
      <x:c r="F62" s="80" t="str">
        <x:f>IF(C62="","",SUM($C$9:C62)/$B$4)</x:f>
      </x:c>
    </x:row>
    <x:row r="63">
      <x:c r="A63" s="141"/>
      <x:c r="B63" s="82"/>
      <x:c r="C63" s="78"/>
      <x:c r="D63" s="143"/>
      <x:c r="E63" s="78" t="str">
        <x:f>IF(C63="","",$B$4-SUM($C$9:C63))</x:f>
      </x:c>
      <x:c r="F63" s="80" t="str">
        <x:f>IF(C63="","",SUM($C$9:C63)/$B$4)</x:f>
      </x:c>
    </x:row>
    <x:row r="64">
      <x:c r="A64" s="141"/>
      <x:c r="B64" s="82"/>
      <x:c r="C64" s="78"/>
      <x:c r="D64" s="143"/>
      <x:c r="E64" s="78" t="str">
        <x:f>IF(C64="","",$B$4-SUM($C$9:C64))</x:f>
      </x:c>
      <x:c r="F64" s="80" t="str">
        <x:f>IF(C64="","",SUM($C$9:C64)/$B$4)</x:f>
      </x:c>
    </x:row>
    <x:row r="65">
      <x:c r="A65" s="141"/>
      <x:c r="B65" s="82"/>
      <x:c r="C65" s="78"/>
      <x:c r="D65" s="143"/>
      <x:c r="E65" s="78" t="str">
        <x:f>IF(C65="","",$B$4-SUM($C$9:C65))</x:f>
      </x:c>
      <x:c r="F65" s="80" t="str">
        <x:f>IF(C65="","",SUM($C$9:C65)/$B$4)</x:f>
      </x:c>
    </x:row>
    <x:row r="66">
      <x:c r="A66" s="141"/>
      <x:c r="B66" s="82"/>
      <x:c r="C66" s="78"/>
      <x:c r="D66" s="143"/>
      <x:c r="E66" s="78" t="str">
        <x:f>IF(C66="","",$B$4-SUM($C$9:C66))</x:f>
      </x:c>
      <x:c r="F66" s="80" t="str">
        <x:f>IF(C66="","",SUM($C$9:C66)/$B$4)</x:f>
      </x:c>
    </x:row>
    <x:row r="67">
      <x:c r="A67" s="141"/>
      <x:c r="B67" s="82"/>
      <x:c r="C67" s="78"/>
      <x:c r="D67" s="143"/>
      <x:c r="E67" s="78" t="str">
        <x:f>IF(C67="","",$B$4-SUM($C$9:C67))</x:f>
      </x:c>
      <x:c r="F67" s="80" t="str">
        <x:f>IF(C67="","",SUM($C$9:C67)/$B$4)</x:f>
      </x:c>
    </x:row>
    <x:row r="68">
      <x:c r="A68" s="141"/>
      <x:c r="B68" s="82"/>
      <x:c r="C68" s="78"/>
      <x:c r="D68" s="143"/>
      <x:c r="E68" s="78" t="str">
        <x:f>IF(C68="","",$B$4-SUM($C$9:C68))</x:f>
      </x:c>
      <x:c r="F68" s="80" t="str">
        <x:f>IF(C68="","",SUM($C$9:C68)/$B$4)</x:f>
      </x:c>
    </x:row>
    <x:row r="69">
      <x:c r="A69" s="141"/>
      <x:c r="B69" s="82"/>
      <x:c r="C69" s="78"/>
      <x:c r="D69" s="143"/>
      <x:c r="E69" s="78" t="str">
        <x:f>IF(C69="","",$B$4-SUM($C$9:C69))</x:f>
      </x:c>
      <x:c r="F69" s="80" t="str">
        <x:f>IF(C69="","",SUM($C$9:C69)/$B$4)</x:f>
      </x:c>
    </x:row>
    <x:row r="70">
      <x:c r="A70" s="141"/>
      <x:c r="B70" s="82"/>
      <x:c r="C70" s="78"/>
      <x:c r="D70" s="143"/>
      <x:c r="E70" s="78" t="str">
        <x:f>IF(C70="","",$B$4-SUM($C$9:C70))</x:f>
      </x:c>
      <x:c r="F70" s="80" t="str">
        <x:f>IF(C70="","",SUM($C$9:C70)/$B$4)</x:f>
      </x:c>
    </x:row>
    <x:row r="71">
      <x:c r="A71" s="141"/>
      <x:c r="B71" s="82"/>
      <x:c r="C71" s="78"/>
      <x:c r="D71" s="143"/>
      <x:c r="E71" s="78" t="str">
        <x:f>IF(C71="","",$B$4-SUM($C$9:C71))</x:f>
      </x:c>
      <x:c r="F71" s="80" t="str">
        <x:f>IF(C71="","",SUM($C$9:C71)/$B$4)</x:f>
      </x:c>
    </x:row>
    <x:row r="72">
      <x:c r="A72" s="141"/>
      <x:c r="B72" s="82"/>
      <x:c r="C72" s="78"/>
      <x:c r="D72" s="143"/>
      <x:c r="E72" s="78" t="str">
        <x:f>IF(C72="","",$B$4-SUM($C$9:C72))</x:f>
      </x:c>
      <x:c r="F72" s="80" t="str">
        <x:f>IF(C72="","",SUM($C$9:C72)/$B$4)</x:f>
      </x:c>
    </x:row>
    <x:row r="73">
      <x:c r="A73" s="141"/>
      <x:c r="B73" s="82"/>
      <x:c r="C73" s="78"/>
      <x:c r="D73" s="143"/>
      <x:c r="E73" s="78" t="str">
        <x:f>IF(C73="","",$B$4-SUM($C$9:C73))</x:f>
      </x:c>
      <x:c r="F73" s="80" t="str">
        <x:f>IF(C73="","",SUM($C$9:C73)/$B$4)</x:f>
      </x:c>
    </x:row>
    <x:row r="74">
      <x:c r="A74" s="141"/>
      <x:c r="B74" s="82"/>
      <x:c r="C74" s="78"/>
      <x:c r="D74" s="143"/>
      <x:c r="E74" s="78" t="str">
        <x:f>IF(C74="","",$B$4-SUM($C$9:C74))</x:f>
      </x:c>
      <x:c r="F74" s="80" t="str">
        <x:f>IF(C74="","",SUM($C$9:C74)/$B$4)</x:f>
      </x:c>
    </x:row>
    <x:row r="75">
      <x:c r="A75" s="141"/>
      <x:c r="B75" s="82"/>
      <x:c r="C75" s="78"/>
      <x:c r="D75" s="143"/>
      <x:c r="E75" s="78" t="str">
        <x:f>IF(C75="","",$B$4-SUM($C$9:C75))</x:f>
      </x:c>
      <x:c r="F75" s="80" t="str">
        <x:f>IF(C75="","",SUM($C$9:C75)/$B$4)</x:f>
      </x:c>
    </x:row>
    <x:row r="76">
      <x:c r="A76" s="141"/>
      <x:c r="B76" s="82"/>
      <x:c r="C76" s="78"/>
      <x:c r="D76" s="143"/>
      <x:c r="E76" s="78" t="str">
        <x:f>IF(C76="","",$B$4-SUM($C$9:C76))</x:f>
      </x:c>
      <x:c r="F76" s="80" t="str">
        <x:f>IF(C76="","",SUM($C$9:C76)/$B$4)</x:f>
      </x:c>
    </x:row>
    <x:row r="77">
      <x:c r="A77" s="141"/>
      <x:c r="B77" s="82"/>
      <x:c r="C77" s="78"/>
      <x:c r="D77" s="143"/>
      <x:c r="E77" s="78" t="str">
        <x:f>IF(C77="","",$B$4-SUM($C$9:C77))</x:f>
      </x:c>
      <x:c r="F77" s="80" t="str">
        <x:f>IF(C77="","",SUM($C$9:C77)/$B$4)</x:f>
      </x:c>
    </x:row>
    <x:row r="78">
      <x:c r="A78" s="141"/>
      <x:c r="B78" s="82"/>
      <x:c r="C78" s="78"/>
      <x:c r="D78" s="143"/>
      <x:c r="E78" s="78" t="str">
        <x:f>IF(C78="","",$B$4-SUM($C$9:C78))</x:f>
      </x:c>
      <x:c r="F78" s="80" t="str">
        <x:f>IF(C78="","",SUM($C$9:C78)/$B$4)</x:f>
      </x:c>
    </x:row>
    <x:row r="79">
      <x:c r="A79" s="141"/>
      <x:c r="B79" s="82"/>
      <x:c r="C79" s="78"/>
      <x:c r="D79" s="143"/>
      <x:c r="E79" s="78" t="str">
        <x:f>IF(C79="","",$B$4-SUM($C$9:C79))</x:f>
      </x:c>
      <x:c r="F79" s="80" t="str">
        <x:f>IF(C79="","",SUM($C$9:C79)/$B$4)</x:f>
      </x:c>
    </x:row>
    <x:row r="80">
      <x:c r="A80" s="141"/>
      <x:c r="B80" s="82"/>
      <x:c r="C80" s="78"/>
      <x:c r="D80" s="143"/>
      <x:c r="E80" s="78" t="str">
        <x:f>IF(C80="","",$B$4-SUM($C$9:C80))</x:f>
      </x:c>
      <x:c r="F80" s="80" t="str">
        <x:f>IF(C80="","",SUM($C$9:C80)/$B$4)</x:f>
      </x:c>
    </x:row>
    <x:row r="81">
      <x:c r="A81" s="141"/>
      <x:c r="B81" s="82"/>
      <x:c r="C81" s="78"/>
      <x:c r="D81" s="143"/>
      <x:c r="E81" s="78" t="str">
        <x:f>IF(C81="","",$B$4-SUM($C$9:C81))</x:f>
      </x:c>
      <x:c r="F81" s="80" t="str">
        <x:f>IF(C81="","",SUM($C$9:C81)/$B$4)</x:f>
      </x:c>
    </x:row>
    <x:row r="82">
      <x:c r="A82" s="141"/>
      <x:c r="B82" s="82"/>
      <x:c r="C82" s="78"/>
      <x:c r="D82" s="143"/>
      <x:c r="E82" s="78" t="str">
        <x:f>IF(C82="","",$B$4-SUM($C$9:C82))</x:f>
      </x:c>
      <x:c r="F82" s="80" t="str">
        <x:f>IF(C82="","",SUM($C$9:C82)/$B$4)</x:f>
      </x:c>
    </x:row>
    <x:row r="83">
      <x:c r="A83" s="141"/>
      <x:c r="B83" s="82"/>
      <x:c r="C83" s="78"/>
      <x:c r="D83" s="143"/>
      <x:c r="E83" s="78" t="str">
        <x:f>IF(C83="","",$B$4-SUM($C$9:C83))</x:f>
      </x:c>
      <x:c r="F83" s="80" t="str">
        <x:f>IF(C83="","",SUM($C$9:C83)/$B$4)</x:f>
      </x:c>
    </x:row>
    <x:row r="84">
      <x:c r="A84" s="141"/>
      <x:c r="B84" s="82"/>
      <x:c r="C84" s="78"/>
      <x:c r="D84" s="143"/>
      <x:c r="E84" s="78" t="str">
        <x:f>IF(C84="","",$B$4-SUM($C$9:C84))</x:f>
      </x:c>
      <x:c r="F84" s="80" t="str">
        <x:f>IF(C84="","",SUM($C$9:C84)/$B$4)</x:f>
      </x:c>
    </x:row>
    <x:row r="85">
      <x:c r="A85" s="141"/>
      <x:c r="B85" s="82"/>
      <x:c r="C85" s="78"/>
      <x:c r="D85" s="143"/>
      <x:c r="E85" s="78" t="str">
        <x:f>IF(C85="","",$B$4-SUM($C$9:C85))</x:f>
      </x:c>
      <x:c r="F85" s="80" t="str">
        <x:f>IF(C85="","",SUM($C$9:C85)/$B$4)</x:f>
      </x:c>
    </x:row>
    <x:row r="86">
      <x:c r="A86" s="141"/>
      <x:c r="B86" s="82"/>
      <x:c r="C86" s="78"/>
      <x:c r="D86" s="143"/>
      <x:c r="E86" s="78" t="str">
        <x:f>IF(C86="","",$B$4-SUM($C$9:C86))</x:f>
      </x:c>
      <x:c r="F86" s="80" t="str">
        <x:f>IF(C86="","",SUM($C$9:C86)/$B$4)</x:f>
      </x:c>
    </x:row>
    <x:row r="87">
      <x:c r="A87" s="141"/>
      <x:c r="B87" s="82"/>
      <x:c r="C87" s="78"/>
      <x:c r="D87" s="143"/>
      <x:c r="E87" s="78" t="str">
        <x:f>IF(C87="","",$B$4-SUM($C$9:C87))</x:f>
      </x:c>
      <x:c r="F87" s="80" t="str">
        <x:f>IF(C87="","",SUM($C$9:C87)/$B$4)</x:f>
      </x:c>
    </x:row>
    <x:row r="88">
      <x:c r="A88" s="141"/>
      <x:c r="B88" s="82"/>
      <x:c r="C88" s="78"/>
      <x:c r="D88" s="143"/>
      <x:c r="E88" s="78" t="str">
        <x:f>IF(C88="","",$B$4-SUM($C$9:C88))</x:f>
      </x:c>
      <x:c r="F88" s="80" t="str">
        <x:f>IF(C88="","",SUM($C$9:C88)/$B$4)</x:f>
      </x:c>
    </x:row>
    <x:row r="89">
      <x:c r="A89" s="141"/>
      <x:c r="B89" s="82"/>
      <x:c r="C89" s="78"/>
      <x:c r="D89" s="143"/>
      <x:c r="E89" s="78" t="str">
        <x:f>IF(C89="","",$B$4-SUM($C$9:C89))</x:f>
      </x:c>
      <x:c r="F89" s="80" t="str">
        <x:f>IF(C89="","",SUM($C$9:C89)/$B$4)</x:f>
      </x:c>
    </x:row>
    <x:row r="90">
      <x:c r="A90" s="141"/>
      <x:c r="B90" s="82"/>
      <x:c r="C90" s="78"/>
      <x:c r="D90" s="143"/>
      <x:c r="E90" s="78" t="str">
        <x:f>IF(C90="","",$B$4-SUM($C$9:C90))</x:f>
      </x:c>
      <x:c r="F90" s="80" t="str">
        <x:f>IF(C90="","",SUM($C$9:C90)/$B$4)</x:f>
      </x:c>
    </x:row>
    <x:row r="91">
      <x:c r="A91" s="141"/>
      <x:c r="B91" s="82"/>
      <x:c r="C91" s="78"/>
      <x:c r="D91" s="143"/>
      <x:c r="E91" s="78" t="str">
        <x:f>IF(C91="","",$B$4-SUM($C$9:C91))</x:f>
      </x:c>
      <x:c r="F91" s="80" t="str">
        <x:f>IF(C91="","",SUM($C$9:C91)/$B$4)</x:f>
      </x:c>
    </x:row>
    <x:row r="92">
      <x:c r="A92" s="141"/>
      <x:c r="B92" s="82"/>
      <x:c r="C92" s="78"/>
      <x:c r="D92" s="143"/>
      <x:c r="E92" s="78" t="str">
        <x:f>IF(C92="","",$B$4-SUM($C$9:C92))</x:f>
      </x:c>
      <x:c r="F92" s="80" t="str">
        <x:f>IF(C92="","",SUM($C$9:C92)/$B$4)</x:f>
      </x:c>
    </x:row>
    <x:row r="93">
      <x:c r="A93" s="141"/>
      <x:c r="B93" s="82"/>
      <x:c r="C93" s="78"/>
      <x:c r="D93" s="143"/>
      <x:c r="E93" s="78" t="str">
        <x:f>IF(C93="","",$B$4-SUM($C$9:C93))</x:f>
      </x:c>
      <x:c r="F93" s="80" t="str">
        <x:f>IF(C93="","",SUM($C$9:C93)/$B$4)</x:f>
      </x:c>
    </x:row>
    <x:row r="94">
      <x:c r="A94" s="141"/>
      <x:c r="B94" s="82"/>
      <x:c r="C94" s="78"/>
      <x:c r="D94" s="143"/>
      <x:c r="E94" s="78" t="str">
        <x:f>IF(C94="","",$B$4-SUM($C$9:C94))</x:f>
      </x:c>
      <x:c r="F94" s="80" t="str">
        <x:f>IF(C94="","",SUM($C$9:C94)/$B$4)</x:f>
      </x:c>
    </x:row>
    <x:row r="95">
      <x:c r="A95" s="141"/>
      <x:c r="B95" s="82"/>
      <x:c r="C95" s="78"/>
      <x:c r="D95" s="143"/>
      <x:c r="E95" s="78" t="str">
        <x:f>IF(C95="","",$B$4-SUM($C$9:C95))</x:f>
      </x:c>
      <x:c r="F95" s="80" t="str">
        <x:f>IF(C95="","",SUM($C$9:C95)/$B$4)</x:f>
      </x:c>
    </x:row>
    <x:row r="96">
      <x:c r="A96" s="141"/>
      <x:c r="B96" s="82"/>
      <x:c r="C96" s="78"/>
      <x:c r="D96" s="143"/>
      <x:c r="E96" s="78" t="str">
        <x:f>IF(C96="","",$B$4-SUM($C$9:C96))</x:f>
      </x:c>
      <x:c r="F96" s="80" t="str">
        <x:f>IF(C96="","",SUM($C$9:C96)/$B$4)</x:f>
      </x:c>
    </x:row>
    <x:row r="97">
      <x:c r="A97" s="141"/>
      <x:c r="B97" s="82"/>
      <x:c r="C97" s="78"/>
      <x:c r="D97" s="143"/>
      <x:c r="E97" s="78" t="str">
        <x:f>IF(C97="","",$B$4-SUM($C$9:C97))</x:f>
      </x:c>
      <x:c r="F97" s="80" t="str">
        <x:f>IF(C97="","",SUM($C$9:C97)/$B$4)</x:f>
      </x:c>
    </x:row>
    <x:row r="98">
      <x:c r="A98" s="141"/>
      <x:c r="B98" s="82"/>
      <x:c r="C98" s="78"/>
      <x:c r="D98" s="143"/>
      <x:c r="E98" s="78" t="str">
        <x:f>IF(C98="","",$B$4-SUM($C$9:C98))</x:f>
      </x:c>
      <x:c r="F98" s="80" t="str">
        <x:f>IF(C98="","",SUM($C$9:C98)/$B$4)</x:f>
      </x:c>
    </x:row>
    <x:row r="99">
      <x:c r="A99" s="141"/>
      <x:c r="B99" s="82"/>
      <x:c r="C99" s="78"/>
      <x:c r="D99" s="143"/>
      <x:c r="E99" s="78" t="str">
        <x:f>IF(C99="","",$B$4-SUM($C$9:C99))</x:f>
      </x:c>
      <x:c r="F99" s="80" t="str">
        <x:f>IF(C99="","",SUM($C$9:C99)/$B$4)</x:f>
      </x:c>
    </x:row>
    <x:row r="100">
      <x:c r="A100" s="141"/>
      <x:c r="B100" s="82"/>
      <x:c r="C100" s="78"/>
      <x:c r="D100" s="143"/>
      <x:c r="E100" s="78" t="str">
        <x:f>IF(C100="","",$B$4-SUM($C$9:C100))</x:f>
      </x:c>
      <x:c r="F100" s="80" t="str">
        <x:f>IF(C100="","",SUM($C$9:C100)/$B$4)</x:f>
      </x:c>
    </x:row>
    <x:row r="101">
      <x:c r="A101" s="141"/>
      <x:c r="B101" s="82"/>
      <x:c r="C101" s="78"/>
      <x:c r="D101" s="143"/>
      <x:c r="E101" s="78" t="str">
        <x:f>IF(C101="","",$B$4-SUM($C$9:C101))</x:f>
      </x:c>
      <x:c r="F101" s="80" t="str">
        <x:f>IF(C101="","",SUM($C$9:C101)/$B$4)</x:f>
      </x:c>
    </x:row>
    <x:row r="102">
      <x:c r="A102" s="141"/>
      <x:c r="B102" s="82"/>
      <x:c r="C102" s="78"/>
      <x:c r="D102" s="143"/>
      <x:c r="E102" s="78" t="str">
        <x:f>IF(C102="","",$B$4-SUM($C$9:C102))</x:f>
      </x:c>
      <x:c r="F102" s="80" t="str">
        <x:f>IF(C102="","",SUM($C$9:C102)/$B$4)</x:f>
      </x:c>
    </x:row>
    <x:row r="103">
      <x:c r="A103" s="141"/>
      <x:c r="B103" s="82"/>
      <x:c r="C103" s="78"/>
      <x:c r="D103" s="143"/>
      <x:c r="E103" s="78" t="str">
        <x:f>IF(C103="","",$B$4-SUM($C$9:C103))</x:f>
      </x:c>
      <x:c r="F103" s="80" t="str">
        <x:f>IF(C103="","",SUM($C$9:C103)/$B$4)</x:f>
      </x:c>
    </x:row>
    <x:row r="104">
      <x:c r="A104" s="141"/>
      <x:c r="B104" s="82"/>
      <x:c r="C104" s="78"/>
      <x:c r="D104" s="143"/>
      <x:c r="E104" s="78" t="str">
        <x:f>IF(C104="","",$B$4-SUM($C$9:C104))</x:f>
      </x:c>
      <x:c r="F104" s="80" t="str">
        <x:f>IF(C104="","",SUM($C$9:C104)/$B$4)</x:f>
      </x:c>
    </x:row>
    <x:row r="105">
      <x:c r="A105" s="141"/>
      <x:c r="B105" s="82"/>
      <x:c r="C105" s="78"/>
      <x:c r="D105" s="143"/>
      <x:c r="E105" s="78" t="str">
        <x:f>IF(C105="","",$B$4-SUM($C$9:C105))</x:f>
      </x:c>
      <x:c r="F105" s="80" t="str">
        <x:f>IF(C105="","",SUM($C$9:C105)/$B$4)</x:f>
      </x:c>
    </x:row>
    <x:row r="106">
      <x:c r="A106" s="141"/>
      <x:c r="B106" s="82"/>
      <x:c r="C106" s="78"/>
      <x:c r="D106" s="143"/>
      <x:c r="E106" s="78" t="str">
        <x:f>IF(C106="","",$B$4-SUM($C$9:C106))</x:f>
      </x:c>
      <x:c r="F106" s="80" t="str">
        <x:f>IF(C106="","",SUM($C$9:C106)/$B$4)</x:f>
      </x:c>
    </x:row>
    <x:row r="107">
      <x:c r="A107" s="141"/>
      <x:c r="B107" s="82"/>
      <x:c r="C107" s="78"/>
      <x:c r="D107" s="143"/>
      <x:c r="E107" s="78" t="str">
        <x:f>IF(C107="","",$B$4-SUM($C$9:C107))</x:f>
      </x:c>
      <x:c r="F107" s="80" t="str">
        <x:f>IF(C107="","",SUM($C$9:C107)/$B$4)</x:f>
      </x:c>
    </x:row>
    <x:row r="108">
      <x:c r="A108" s="141"/>
      <x:c r="B108" s="82"/>
      <x:c r="C108" s="78"/>
      <x:c r="D108" s="143"/>
      <x:c r="E108" s="78" t="str">
        <x:f>IF(C108="","",$B$4-SUM($C$9:C108))</x:f>
      </x:c>
      <x:c r="F108" s="80" t="str">
        <x:f>IF(C108="","",SUM($C$9:C108)/$B$4)</x:f>
      </x:c>
    </x:row>
  </x:sheetData>
  <x:mergeCells>
    <x:mergeCell ref="A1:F2"/>
    <x:mergeCell ref="A6:F6"/>
  </x:mergeCells>
  <x:conditionalFormatting sqref="F4:F4">
    <x:cfRule type="expression" dxfId="20" priority="1">
      <x:formula>F4&gt;=0</x:formula>
    </x:cfRule>
    <x:cfRule type="expression" dxfId="21" priority="2">
      <x:formula>F4&lt;0</x:formula>
    </x:cfRule>
  </x:conditionalFormatting>
  <x:conditionalFormatting sqref="E9:E108">
    <x:cfRule type="expression" dxfId="22" priority="3">
      <x:formula>E9&lt;0</x:formula>
    </x:cfRule>
  </x:conditionalFormatting>
  <x:conditionalFormatting sqref="F9:F108">
    <x:cfRule type="dataBar" priority="4">
      <x:dataBar>
        <x:cfvo type="min"/>
        <x:cfvo type="max"/>
        <x:color rgb="FF6F9D7B"/>
      </x:dataBar>
      <x:extLst>
        <x:ext xmlns:x14="http://schemas.microsoft.com/office/spreadsheetml/2009/9/main" uri="{B025F937-C7B1-47D3-B67F-A62EFF666E3E}">
          <x14:id>{1C3C18EA-06C8-239A-8D75-44C7E371DEA2}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4" id="{1C3C18EA-06C8-239A-8D75-44C7E371DEA2}">
            <x14:dataBar gradient="1">
              <x14:cfvo type="min"/>
              <x14:cfvo type="max"/>
              <x14:fillColor rgb="FF6F9D7B"/>
            </x14:dataBar>
          </x14:cfRule>
          <xm:sqref>F9:F108</xm:sqref>
        </x14:conditionalFormatting>
      </x14:conditionalFormattings>
    </x:ext>
  </x:extLst>
</x:worksheet>
</file>

<file path=xl/worksheets/sheet9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14" hidden="0" customWidth="1"/>
    <x:col min="4" max="4" width="38" hidden="0" customWidth="1"/>
    <x:col min="5" max="5" width="19" hidden="0" customWidth="1"/>
    <x:col min="6" max="6" width="14" hidden="0" customWidth="1"/>
  </x:cols>
  <x:sheetData>
    <x:row r="1">
      <x:c r="A1" s="117" t="str">
        <x:v>Elokuu – ruokabudjetti</x:v>
      </x:c>
      <x:c r="B1" s="117"/>
      <x:c r="C1" s="117"/>
      <x:c r="D1" s="117"/>
      <x:c r="E1" s="117"/>
      <x:c r="F1" s="117"/>
    </x:row>
    <x:row r="2">
      <x:c r="A2" s="117"/>
      <x:c r="B2" s="117"/>
      <x:c r="C2" s="117"/>
      <x:c r="D2" s="117"/>
      <x:c r="E2" s="117"/>
      <x:c r="F2" s="117"/>
    </x:row>
    <x:row r="3">
      <x:c r="A3" s="123" t="str">
        <x:v>Tavoitebudjetti</x:v>
      </x:c>
      <x:c r="B3" s="123" t="str">
        <x:v>Syötä tähän</x:v>
      </x:c>
      <x:c r="C3" s="123" t="str">
        <x:v>Käytetty</x:v>
      </x:c>
      <x:c r="D3" s="123" t="str">
        <x:v>Automaattinen</x:v>
      </x:c>
      <x:c r="E3" s="123" t="str">
        <x:v>Jäljellä / ylitys</x:v>
      </x:c>
      <x:c r="F3" s="123" t="str">
        <x:v>Automaattinen</x:v>
      </x:c>
    </x:row>
    <x:row r="4">
      <x:c r="A4" s="128" t="str">
        <x:v>Kuukauden budjetti</x:v>
      </x:c>
      <x:c r="B4" s="134" t="n">
        <x:v>666.67</x:v>
      </x:c>
      <x:c r="C4" s="131" t="str">
        <x:v>Ostokset yhteensä</x:v>
      </x:c>
      <x:c r="D4" s="131" t="n">
        <x:f>SUM(C9:C108)</x:f>
        <x:v>0</x:v>
      </x:c>
      <x:c r="E4" s="131" t="str">
        <x:v>Säästö (+) / ylitys (–)</x:v>
      </x:c>
      <x:c r="F4" s="131" t="n">
        <x:f>B4-D4</x:f>
        <x:v>666.67</x:v>
      </x:c>
    </x:row>
    <x:row r="6">
      <x:c r="A6" s="138" t="str">
        <x:v>Kirjaa jokainen ruokaostos omalle rivilleen. Vain summa on pakollinen – muut kentät auttavat muistamaan, mihin raha meni.</x:v>
      </x:c>
      <x:c r="B6" s="138"/>
      <x:c r="C6" s="138"/>
      <x:c r="D6" s="138"/>
      <x:c r="E6" s="138"/>
      <x:c r="F6" s="138"/>
    </x:row>
    <x:row r="8">
      <x:c r="A8" s="76" t="str">
        <x:v>Päivämäärä</x:v>
      </x:c>
      <x:c r="B8" s="76" t="str">
        <x:v>Kauppa / ostos</x:v>
      </x:c>
      <x:c r="C8" s="76" t="str">
        <x:v>Summa €</x:v>
      </x:c>
      <x:c r="D8" s="76" t="str">
        <x:v>Muistiinpano</x:v>
      </x:c>
      <x:c r="E8" s="76" t="str">
        <x:v>Budjettia jäljellä</x:v>
      </x:c>
      <x:c r="F8" s="76" t="str">
        <x:v>Toteuma %</x:v>
      </x:c>
    </x:row>
    <x:row r="9">
      <x:c r="A9" s="141"/>
      <x:c r="B9" s="82"/>
      <x:c r="C9" s="78"/>
      <x:c r="D9" s="143"/>
      <x:c r="E9" s="78" t="str">
        <x:f>IF(C9="","",$B$4-SUM($C$9:C9))</x:f>
      </x:c>
      <x:c r="F9" s="80" t="str">
        <x:f>IF(C9="","",SUM($C$9:C9)/$B$4)</x:f>
      </x:c>
    </x:row>
    <x:row r="10">
      <x:c r="A10" s="141"/>
      <x:c r="B10" s="82"/>
      <x:c r="C10" s="78"/>
      <x:c r="D10" s="143"/>
      <x:c r="E10" s="78" t="str">
        <x:f>IF(C10="","",$B$4-SUM($C$9:C10))</x:f>
      </x:c>
      <x:c r="F10" s="80" t="str">
        <x:f>IF(C10="","",SUM($C$9:C10)/$B$4)</x:f>
      </x:c>
    </x:row>
    <x:row r="11">
      <x:c r="A11" s="141"/>
      <x:c r="B11" s="82"/>
      <x:c r="C11" s="78"/>
      <x:c r="D11" s="143"/>
      <x:c r="E11" s="78" t="str">
        <x:f>IF(C11="","",$B$4-SUM($C$9:C11))</x:f>
      </x:c>
      <x:c r="F11" s="80" t="str">
        <x:f>IF(C11="","",SUM($C$9:C11)/$B$4)</x:f>
      </x:c>
    </x:row>
    <x:row r="12">
      <x:c r="A12" s="141"/>
      <x:c r="B12" s="82"/>
      <x:c r="C12" s="78"/>
      <x:c r="D12" s="143"/>
      <x:c r="E12" s="78" t="str">
        <x:f>IF(C12="","",$B$4-SUM($C$9:C12))</x:f>
      </x:c>
      <x:c r="F12" s="80" t="str">
        <x:f>IF(C12="","",SUM($C$9:C12)/$B$4)</x:f>
      </x:c>
    </x:row>
    <x:row r="13">
      <x:c r="A13" s="141"/>
      <x:c r="B13" s="82"/>
      <x:c r="C13" s="78"/>
      <x:c r="D13" s="143"/>
      <x:c r="E13" s="78" t="str">
        <x:f>IF(C13="","",$B$4-SUM($C$9:C13))</x:f>
      </x:c>
      <x:c r="F13" s="80" t="str">
        <x:f>IF(C13="","",SUM($C$9:C13)/$B$4)</x:f>
      </x:c>
    </x:row>
    <x:row r="14">
      <x:c r="A14" s="141"/>
      <x:c r="B14" s="82"/>
      <x:c r="C14" s="78"/>
      <x:c r="D14" s="143"/>
      <x:c r="E14" s="78" t="str">
        <x:f>IF(C14="","",$B$4-SUM($C$9:C14))</x:f>
      </x:c>
      <x:c r="F14" s="80" t="str">
        <x:f>IF(C14="","",SUM($C$9:C14)/$B$4)</x:f>
      </x:c>
    </x:row>
    <x:row r="15">
      <x:c r="A15" s="141"/>
      <x:c r="B15" s="82"/>
      <x:c r="C15" s="78"/>
      <x:c r="D15" s="143"/>
      <x:c r="E15" s="78" t="str">
        <x:f>IF(C15="","",$B$4-SUM($C$9:C15))</x:f>
      </x:c>
      <x:c r="F15" s="80" t="str">
        <x:f>IF(C15="","",SUM($C$9:C15)/$B$4)</x:f>
      </x:c>
    </x:row>
    <x:row r="16">
      <x:c r="A16" s="141"/>
      <x:c r="B16" s="82"/>
      <x:c r="C16" s="78"/>
      <x:c r="D16" s="143"/>
      <x:c r="E16" s="78" t="str">
        <x:f>IF(C16="","",$B$4-SUM($C$9:C16))</x:f>
      </x:c>
      <x:c r="F16" s="80" t="str">
        <x:f>IF(C16="","",SUM($C$9:C16)/$B$4)</x:f>
      </x:c>
    </x:row>
    <x:row r="17">
      <x:c r="A17" s="141"/>
      <x:c r="B17" s="82"/>
      <x:c r="C17" s="78"/>
      <x:c r="D17" s="143"/>
      <x:c r="E17" s="78" t="str">
        <x:f>IF(C17="","",$B$4-SUM($C$9:C17))</x:f>
      </x:c>
      <x:c r="F17" s="80" t="str">
        <x:f>IF(C17="","",SUM($C$9:C17)/$B$4)</x:f>
      </x:c>
    </x:row>
    <x:row r="18">
      <x:c r="A18" s="141"/>
      <x:c r="B18" s="82"/>
      <x:c r="C18" s="78"/>
      <x:c r="D18" s="143"/>
      <x:c r="E18" s="78" t="str">
        <x:f>IF(C18="","",$B$4-SUM($C$9:C18))</x:f>
      </x:c>
      <x:c r="F18" s="80" t="str">
        <x:f>IF(C18="","",SUM($C$9:C18)/$B$4)</x:f>
      </x:c>
    </x:row>
    <x:row r="19">
      <x:c r="A19" s="141"/>
      <x:c r="B19" s="82"/>
      <x:c r="C19" s="78"/>
      <x:c r="D19" s="143"/>
      <x:c r="E19" s="78" t="str">
        <x:f>IF(C19="","",$B$4-SUM($C$9:C19))</x:f>
      </x:c>
      <x:c r="F19" s="80" t="str">
        <x:f>IF(C19="","",SUM($C$9:C19)/$B$4)</x:f>
      </x:c>
    </x:row>
    <x:row r="20">
      <x:c r="A20" s="141"/>
      <x:c r="B20" s="82"/>
      <x:c r="C20" s="78"/>
      <x:c r="D20" s="143"/>
      <x:c r="E20" s="78" t="str">
        <x:f>IF(C20="","",$B$4-SUM($C$9:C20))</x:f>
      </x:c>
      <x:c r="F20" s="80" t="str">
        <x:f>IF(C20="","",SUM($C$9:C20)/$B$4)</x:f>
      </x:c>
    </x:row>
    <x:row r="21">
      <x:c r="A21" s="141"/>
      <x:c r="B21" s="82"/>
      <x:c r="C21" s="78"/>
      <x:c r="D21" s="143"/>
      <x:c r="E21" s="78" t="str">
        <x:f>IF(C21="","",$B$4-SUM($C$9:C21))</x:f>
      </x:c>
      <x:c r="F21" s="80" t="str">
        <x:f>IF(C21="","",SUM($C$9:C21)/$B$4)</x:f>
      </x:c>
    </x:row>
    <x:row r="22">
      <x:c r="A22" s="141"/>
      <x:c r="B22" s="82"/>
      <x:c r="C22" s="78"/>
      <x:c r="D22" s="143"/>
      <x:c r="E22" s="78" t="str">
        <x:f>IF(C22="","",$B$4-SUM($C$9:C22))</x:f>
      </x:c>
      <x:c r="F22" s="80" t="str">
        <x:f>IF(C22="","",SUM($C$9:C22)/$B$4)</x:f>
      </x:c>
    </x:row>
    <x:row r="23">
      <x:c r="A23" s="141"/>
      <x:c r="B23" s="82"/>
      <x:c r="C23" s="78"/>
      <x:c r="D23" s="143"/>
      <x:c r="E23" s="78" t="str">
        <x:f>IF(C23="","",$B$4-SUM($C$9:C23))</x:f>
      </x:c>
      <x:c r="F23" s="80" t="str">
        <x:f>IF(C23="","",SUM($C$9:C23)/$B$4)</x:f>
      </x:c>
    </x:row>
    <x:row r="24">
      <x:c r="A24" s="141"/>
      <x:c r="B24" s="82"/>
      <x:c r="C24" s="78"/>
      <x:c r="D24" s="143"/>
      <x:c r="E24" s="78" t="str">
        <x:f>IF(C24="","",$B$4-SUM($C$9:C24))</x:f>
      </x:c>
      <x:c r="F24" s="80" t="str">
        <x:f>IF(C24="","",SUM($C$9:C24)/$B$4)</x:f>
      </x:c>
    </x:row>
    <x:row r="25">
      <x:c r="A25" s="141"/>
      <x:c r="B25" s="82"/>
      <x:c r="C25" s="78"/>
      <x:c r="D25" s="143"/>
      <x:c r="E25" s="78" t="str">
        <x:f>IF(C25="","",$B$4-SUM($C$9:C25))</x:f>
      </x:c>
      <x:c r="F25" s="80" t="str">
        <x:f>IF(C25="","",SUM($C$9:C25)/$B$4)</x:f>
      </x:c>
    </x:row>
    <x:row r="26">
      <x:c r="A26" s="141"/>
      <x:c r="B26" s="82"/>
      <x:c r="C26" s="78"/>
      <x:c r="D26" s="143"/>
      <x:c r="E26" s="78" t="str">
        <x:f>IF(C26="","",$B$4-SUM($C$9:C26))</x:f>
      </x:c>
      <x:c r="F26" s="80" t="str">
        <x:f>IF(C26="","",SUM($C$9:C26)/$B$4)</x:f>
      </x:c>
    </x:row>
    <x:row r="27">
      <x:c r="A27" s="141"/>
      <x:c r="B27" s="82"/>
      <x:c r="C27" s="78"/>
      <x:c r="D27" s="143"/>
      <x:c r="E27" s="78" t="str">
        <x:f>IF(C27="","",$B$4-SUM($C$9:C27))</x:f>
      </x:c>
      <x:c r="F27" s="80" t="str">
        <x:f>IF(C27="","",SUM($C$9:C27)/$B$4)</x:f>
      </x:c>
    </x:row>
    <x:row r="28">
      <x:c r="A28" s="141"/>
      <x:c r="B28" s="82"/>
      <x:c r="C28" s="78"/>
      <x:c r="D28" s="143"/>
      <x:c r="E28" s="78" t="str">
        <x:f>IF(C28="","",$B$4-SUM($C$9:C28))</x:f>
      </x:c>
      <x:c r="F28" s="80" t="str">
        <x:f>IF(C28="","",SUM($C$9:C28)/$B$4)</x:f>
      </x:c>
    </x:row>
    <x:row r="29">
      <x:c r="A29" s="141"/>
      <x:c r="B29" s="82"/>
      <x:c r="C29" s="78"/>
      <x:c r="D29" s="143"/>
      <x:c r="E29" s="78" t="str">
        <x:f>IF(C29="","",$B$4-SUM($C$9:C29))</x:f>
      </x:c>
      <x:c r="F29" s="80" t="str">
        <x:f>IF(C29="","",SUM($C$9:C29)/$B$4)</x:f>
      </x:c>
    </x:row>
    <x:row r="30">
      <x:c r="A30" s="141"/>
      <x:c r="B30" s="82"/>
      <x:c r="C30" s="78"/>
      <x:c r="D30" s="143"/>
      <x:c r="E30" s="78" t="str">
        <x:f>IF(C30="","",$B$4-SUM($C$9:C30))</x:f>
      </x:c>
      <x:c r="F30" s="80" t="str">
        <x:f>IF(C30="","",SUM($C$9:C30)/$B$4)</x:f>
      </x:c>
    </x:row>
    <x:row r="31">
      <x:c r="A31" s="141"/>
      <x:c r="B31" s="82"/>
      <x:c r="C31" s="78"/>
      <x:c r="D31" s="143"/>
      <x:c r="E31" s="78" t="str">
        <x:f>IF(C31="","",$B$4-SUM($C$9:C31))</x:f>
      </x:c>
      <x:c r="F31" s="80" t="str">
        <x:f>IF(C31="","",SUM($C$9:C31)/$B$4)</x:f>
      </x:c>
    </x:row>
    <x:row r="32">
      <x:c r="A32" s="141"/>
      <x:c r="B32" s="82"/>
      <x:c r="C32" s="78"/>
      <x:c r="D32" s="143"/>
      <x:c r="E32" s="78" t="str">
        <x:f>IF(C32="","",$B$4-SUM($C$9:C32))</x:f>
      </x:c>
      <x:c r="F32" s="80" t="str">
        <x:f>IF(C32="","",SUM($C$9:C32)/$B$4)</x:f>
      </x:c>
    </x:row>
    <x:row r="33">
      <x:c r="A33" s="141"/>
      <x:c r="B33" s="82"/>
      <x:c r="C33" s="78"/>
      <x:c r="D33" s="143"/>
      <x:c r="E33" s="78" t="str">
        <x:f>IF(C33="","",$B$4-SUM($C$9:C33))</x:f>
      </x:c>
      <x:c r="F33" s="80" t="str">
        <x:f>IF(C33="","",SUM($C$9:C33)/$B$4)</x:f>
      </x:c>
    </x:row>
    <x:row r="34">
      <x:c r="A34" s="141"/>
      <x:c r="B34" s="82"/>
      <x:c r="C34" s="78"/>
      <x:c r="D34" s="143"/>
      <x:c r="E34" s="78" t="str">
        <x:f>IF(C34="","",$B$4-SUM($C$9:C34))</x:f>
      </x:c>
      <x:c r="F34" s="80" t="str">
        <x:f>IF(C34="","",SUM($C$9:C34)/$B$4)</x:f>
      </x:c>
    </x:row>
    <x:row r="35">
      <x:c r="A35" s="141"/>
      <x:c r="B35" s="82"/>
      <x:c r="C35" s="78"/>
      <x:c r="D35" s="143"/>
      <x:c r="E35" s="78" t="str">
        <x:f>IF(C35="","",$B$4-SUM($C$9:C35))</x:f>
      </x:c>
      <x:c r="F35" s="80" t="str">
        <x:f>IF(C35="","",SUM($C$9:C35)/$B$4)</x:f>
      </x:c>
    </x:row>
    <x:row r="36">
      <x:c r="A36" s="141"/>
      <x:c r="B36" s="82"/>
      <x:c r="C36" s="78"/>
      <x:c r="D36" s="143"/>
      <x:c r="E36" s="78" t="str">
        <x:f>IF(C36="","",$B$4-SUM($C$9:C36))</x:f>
      </x:c>
      <x:c r="F36" s="80" t="str">
        <x:f>IF(C36="","",SUM($C$9:C36)/$B$4)</x:f>
      </x:c>
    </x:row>
    <x:row r="37">
      <x:c r="A37" s="141"/>
      <x:c r="B37" s="82"/>
      <x:c r="C37" s="78"/>
      <x:c r="D37" s="143"/>
      <x:c r="E37" s="78" t="str">
        <x:f>IF(C37="","",$B$4-SUM($C$9:C37))</x:f>
      </x:c>
      <x:c r="F37" s="80" t="str">
        <x:f>IF(C37="","",SUM($C$9:C37)/$B$4)</x:f>
      </x:c>
    </x:row>
    <x:row r="38">
      <x:c r="A38" s="141"/>
      <x:c r="B38" s="82"/>
      <x:c r="C38" s="78"/>
      <x:c r="D38" s="143"/>
      <x:c r="E38" s="78" t="str">
        <x:f>IF(C38="","",$B$4-SUM($C$9:C38))</x:f>
      </x:c>
      <x:c r="F38" s="80" t="str">
        <x:f>IF(C38="","",SUM($C$9:C38)/$B$4)</x:f>
      </x:c>
    </x:row>
    <x:row r="39">
      <x:c r="A39" s="141"/>
      <x:c r="B39" s="82"/>
      <x:c r="C39" s="78"/>
      <x:c r="D39" s="143"/>
      <x:c r="E39" s="78" t="str">
        <x:f>IF(C39="","",$B$4-SUM($C$9:C39))</x:f>
      </x:c>
      <x:c r="F39" s="80" t="str">
        <x:f>IF(C39="","",SUM($C$9:C39)/$B$4)</x:f>
      </x:c>
    </x:row>
    <x:row r="40">
      <x:c r="A40" s="141"/>
      <x:c r="B40" s="82"/>
      <x:c r="C40" s="78"/>
      <x:c r="D40" s="143"/>
      <x:c r="E40" s="78" t="str">
        <x:f>IF(C40="","",$B$4-SUM($C$9:C40))</x:f>
      </x:c>
      <x:c r="F40" s="80" t="str">
        <x:f>IF(C40="","",SUM($C$9:C40)/$B$4)</x:f>
      </x:c>
    </x:row>
    <x:row r="41">
      <x:c r="A41" s="141"/>
      <x:c r="B41" s="82"/>
      <x:c r="C41" s="78"/>
      <x:c r="D41" s="143"/>
      <x:c r="E41" s="78" t="str">
        <x:f>IF(C41="","",$B$4-SUM($C$9:C41))</x:f>
      </x:c>
      <x:c r="F41" s="80" t="str">
        <x:f>IF(C41="","",SUM($C$9:C41)/$B$4)</x:f>
      </x:c>
    </x:row>
    <x:row r="42">
      <x:c r="A42" s="141"/>
      <x:c r="B42" s="82"/>
      <x:c r="C42" s="78"/>
      <x:c r="D42" s="143"/>
      <x:c r="E42" s="78" t="str">
        <x:f>IF(C42="","",$B$4-SUM($C$9:C42))</x:f>
      </x:c>
      <x:c r="F42" s="80" t="str">
        <x:f>IF(C42="","",SUM($C$9:C42)/$B$4)</x:f>
      </x:c>
    </x:row>
    <x:row r="43">
      <x:c r="A43" s="141"/>
      <x:c r="B43" s="82"/>
      <x:c r="C43" s="78"/>
      <x:c r="D43" s="143"/>
      <x:c r="E43" s="78" t="str">
        <x:f>IF(C43="","",$B$4-SUM($C$9:C43))</x:f>
      </x:c>
      <x:c r="F43" s="80" t="str">
        <x:f>IF(C43="","",SUM($C$9:C43)/$B$4)</x:f>
      </x:c>
    </x:row>
    <x:row r="44">
      <x:c r="A44" s="141"/>
      <x:c r="B44" s="82"/>
      <x:c r="C44" s="78"/>
      <x:c r="D44" s="143"/>
      <x:c r="E44" s="78" t="str">
        <x:f>IF(C44="","",$B$4-SUM($C$9:C44))</x:f>
      </x:c>
      <x:c r="F44" s="80" t="str">
        <x:f>IF(C44="","",SUM($C$9:C44)/$B$4)</x:f>
      </x:c>
    </x:row>
    <x:row r="45">
      <x:c r="A45" s="141"/>
      <x:c r="B45" s="82"/>
      <x:c r="C45" s="78"/>
      <x:c r="D45" s="143"/>
      <x:c r="E45" s="78" t="str">
        <x:f>IF(C45="","",$B$4-SUM($C$9:C45))</x:f>
      </x:c>
      <x:c r="F45" s="80" t="str">
        <x:f>IF(C45="","",SUM($C$9:C45)/$B$4)</x:f>
      </x:c>
    </x:row>
    <x:row r="46">
      <x:c r="A46" s="141"/>
      <x:c r="B46" s="82"/>
      <x:c r="C46" s="78"/>
      <x:c r="D46" s="143"/>
      <x:c r="E46" s="78" t="str">
        <x:f>IF(C46="","",$B$4-SUM($C$9:C46))</x:f>
      </x:c>
      <x:c r="F46" s="80" t="str">
        <x:f>IF(C46="","",SUM($C$9:C46)/$B$4)</x:f>
      </x:c>
    </x:row>
    <x:row r="47">
      <x:c r="A47" s="141"/>
      <x:c r="B47" s="82"/>
      <x:c r="C47" s="78"/>
      <x:c r="D47" s="143"/>
      <x:c r="E47" s="78" t="str">
        <x:f>IF(C47="","",$B$4-SUM($C$9:C47))</x:f>
      </x:c>
      <x:c r="F47" s="80" t="str">
        <x:f>IF(C47="","",SUM($C$9:C47)/$B$4)</x:f>
      </x:c>
    </x:row>
    <x:row r="48">
      <x:c r="A48" s="141"/>
      <x:c r="B48" s="82"/>
      <x:c r="C48" s="78"/>
      <x:c r="D48" s="143"/>
      <x:c r="E48" s="78" t="str">
        <x:f>IF(C48="","",$B$4-SUM($C$9:C48))</x:f>
      </x:c>
      <x:c r="F48" s="80" t="str">
        <x:f>IF(C48="","",SUM($C$9:C48)/$B$4)</x:f>
      </x:c>
    </x:row>
    <x:row r="49">
      <x:c r="A49" s="141"/>
      <x:c r="B49" s="82"/>
      <x:c r="C49" s="78"/>
      <x:c r="D49" s="143"/>
      <x:c r="E49" s="78" t="str">
        <x:f>IF(C49="","",$B$4-SUM($C$9:C49))</x:f>
      </x:c>
      <x:c r="F49" s="80" t="str">
        <x:f>IF(C49="","",SUM($C$9:C49)/$B$4)</x:f>
      </x:c>
    </x:row>
    <x:row r="50">
      <x:c r="A50" s="141"/>
      <x:c r="B50" s="82"/>
      <x:c r="C50" s="78"/>
      <x:c r="D50" s="143"/>
      <x:c r="E50" s="78" t="str">
        <x:f>IF(C50="","",$B$4-SUM($C$9:C50))</x:f>
      </x:c>
      <x:c r="F50" s="80" t="str">
        <x:f>IF(C50="","",SUM($C$9:C50)/$B$4)</x:f>
      </x:c>
    </x:row>
    <x:row r="51">
      <x:c r="A51" s="141"/>
      <x:c r="B51" s="82"/>
      <x:c r="C51" s="78"/>
      <x:c r="D51" s="143"/>
      <x:c r="E51" s="78" t="str">
        <x:f>IF(C51="","",$B$4-SUM($C$9:C51))</x:f>
      </x:c>
      <x:c r="F51" s="80" t="str">
        <x:f>IF(C51="","",SUM($C$9:C51)/$B$4)</x:f>
      </x:c>
    </x:row>
    <x:row r="52">
      <x:c r="A52" s="141"/>
      <x:c r="B52" s="82"/>
      <x:c r="C52" s="78"/>
      <x:c r="D52" s="143"/>
      <x:c r="E52" s="78" t="str">
        <x:f>IF(C52="","",$B$4-SUM($C$9:C52))</x:f>
      </x:c>
      <x:c r="F52" s="80" t="str">
        <x:f>IF(C52="","",SUM($C$9:C52)/$B$4)</x:f>
      </x:c>
    </x:row>
    <x:row r="53">
      <x:c r="A53" s="141"/>
      <x:c r="B53" s="82"/>
      <x:c r="C53" s="78"/>
      <x:c r="D53" s="143"/>
      <x:c r="E53" s="78" t="str">
        <x:f>IF(C53="","",$B$4-SUM($C$9:C53))</x:f>
      </x:c>
      <x:c r="F53" s="80" t="str">
        <x:f>IF(C53="","",SUM($C$9:C53)/$B$4)</x:f>
      </x:c>
    </x:row>
    <x:row r="54">
      <x:c r="A54" s="141"/>
      <x:c r="B54" s="82"/>
      <x:c r="C54" s="78"/>
      <x:c r="D54" s="143"/>
      <x:c r="E54" s="78" t="str">
        <x:f>IF(C54="","",$B$4-SUM($C$9:C54))</x:f>
      </x:c>
      <x:c r="F54" s="80" t="str">
        <x:f>IF(C54="","",SUM($C$9:C54)/$B$4)</x:f>
      </x:c>
    </x:row>
    <x:row r="55">
      <x:c r="A55" s="141"/>
      <x:c r="B55" s="82"/>
      <x:c r="C55" s="78"/>
      <x:c r="D55" s="143"/>
      <x:c r="E55" s="78" t="str">
        <x:f>IF(C55="","",$B$4-SUM($C$9:C55))</x:f>
      </x:c>
      <x:c r="F55" s="80" t="str">
        <x:f>IF(C55="","",SUM($C$9:C55)/$B$4)</x:f>
      </x:c>
    </x:row>
    <x:row r="56">
      <x:c r="A56" s="141"/>
      <x:c r="B56" s="82"/>
      <x:c r="C56" s="78"/>
      <x:c r="D56" s="143"/>
      <x:c r="E56" s="78" t="str">
        <x:f>IF(C56="","",$B$4-SUM($C$9:C56))</x:f>
      </x:c>
      <x:c r="F56" s="80" t="str">
        <x:f>IF(C56="","",SUM($C$9:C56)/$B$4)</x:f>
      </x:c>
    </x:row>
    <x:row r="57">
      <x:c r="A57" s="141"/>
      <x:c r="B57" s="82"/>
      <x:c r="C57" s="78"/>
      <x:c r="D57" s="143"/>
      <x:c r="E57" s="78" t="str">
        <x:f>IF(C57="","",$B$4-SUM($C$9:C57))</x:f>
      </x:c>
      <x:c r="F57" s="80" t="str">
        <x:f>IF(C57="","",SUM($C$9:C57)/$B$4)</x:f>
      </x:c>
    </x:row>
    <x:row r="58">
      <x:c r="A58" s="141"/>
      <x:c r="B58" s="82"/>
      <x:c r="C58" s="78"/>
      <x:c r="D58" s="143"/>
      <x:c r="E58" s="78" t="str">
        <x:f>IF(C58="","",$B$4-SUM($C$9:C58))</x:f>
      </x:c>
      <x:c r="F58" s="80" t="str">
        <x:f>IF(C58="","",SUM($C$9:C58)/$B$4)</x:f>
      </x:c>
    </x:row>
    <x:row r="59">
      <x:c r="A59" s="141"/>
      <x:c r="B59" s="82"/>
      <x:c r="C59" s="78"/>
      <x:c r="D59" s="143"/>
      <x:c r="E59" s="78" t="str">
        <x:f>IF(C59="","",$B$4-SUM($C$9:C59))</x:f>
      </x:c>
      <x:c r="F59" s="80" t="str">
        <x:f>IF(C59="","",SUM($C$9:C59)/$B$4)</x:f>
      </x:c>
    </x:row>
    <x:row r="60">
      <x:c r="A60" s="141"/>
      <x:c r="B60" s="82"/>
      <x:c r="C60" s="78"/>
      <x:c r="D60" s="143"/>
      <x:c r="E60" s="78" t="str">
        <x:f>IF(C60="","",$B$4-SUM($C$9:C60))</x:f>
      </x:c>
      <x:c r="F60" s="80" t="str">
        <x:f>IF(C60="","",SUM($C$9:C60)/$B$4)</x:f>
      </x:c>
    </x:row>
    <x:row r="61">
      <x:c r="A61" s="141"/>
      <x:c r="B61" s="82"/>
      <x:c r="C61" s="78"/>
      <x:c r="D61" s="143"/>
      <x:c r="E61" s="78" t="str">
        <x:f>IF(C61="","",$B$4-SUM($C$9:C61))</x:f>
      </x:c>
      <x:c r="F61" s="80" t="str">
        <x:f>IF(C61="","",SUM($C$9:C61)/$B$4)</x:f>
      </x:c>
    </x:row>
    <x:row r="62">
      <x:c r="A62" s="141"/>
      <x:c r="B62" s="82"/>
      <x:c r="C62" s="78"/>
      <x:c r="D62" s="143"/>
      <x:c r="E62" s="78" t="str">
        <x:f>IF(C62="","",$B$4-SUM($C$9:C62))</x:f>
      </x:c>
      <x:c r="F62" s="80" t="str">
        <x:f>IF(C62="","",SUM($C$9:C62)/$B$4)</x:f>
      </x:c>
    </x:row>
    <x:row r="63">
      <x:c r="A63" s="141"/>
      <x:c r="B63" s="82"/>
      <x:c r="C63" s="78"/>
      <x:c r="D63" s="143"/>
      <x:c r="E63" s="78" t="str">
        <x:f>IF(C63="","",$B$4-SUM($C$9:C63))</x:f>
      </x:c>
      <x:c r="F63" s="80" t="str">
        <x:f>IF(C63="","",SUM($C$9:C63)/$B$4)</x:f>
      </x:c>
    </x:row>
    <x:row r="64">
      <x:c r="A64" s="141"/>
      <x:c r="B64" s="82"/>
      <x:c r="C64" s="78"/>
      <x:c r="D64" s="143"/>
      <x:c r="E64" s="78" t="str">
        <x:f>IF(C64="","",$B$4-SUM($C$9:C64))</x:f>
      </x:c>
      <x:c r="F64" s="80" t="str">
        <x:f>IF(C64="","",SUM($C$9:C64)/$B$4)</x:f>
      </x:c>
    </x:row>
    <x:row r="65">
      <x:c r="A65" s="141"/>
      <x:c r="B65" s="82"/>
      <x:c r="C65" s="78"/>
      <x:c r="D65" s="143"/>
      <x:c r="E65" s="78" t="str">
        <x:f>IF(C65="","",$B$4-SUM($C$9:C65))</x:f>
      </x:c>
      <x:c r="F65" s="80" t="str">
        <x:f>IF(C65="","",SUM($C$9:C65)/$B$4)</x:f>
      </x:c>
    </x:row>
    <x:row r="66">
      <x:c r="A66" s="141"/>
      <x:c r="B66" s="82"/>
      <x:c r="C66" s="78"/>
      <x:c r="D66" s="143"/>
      <x:c r="E66" s="78" t="str">
        <x:f>IF(C66="","",$B$4-SUM($C$9:C66))</x:f>
      </x:c>
      <x:c r="F66" s="80" t="str">
        <x:f>IF(C66="","",SUM($C$9:C66)/$B$4)</x:f>
      </x:c>
    </x:row>
    <x:row r="67">
      <x:c r="A67" s="141"/>
      <x:c r="B67" s="82"/>
      <x:c r="C67" s="78"/>
      <x:c r="D67" s="143"/>
      <x:c r="E67" s="78" t="str">
        <x:f>IF(C67="","",$B$4-SUM($C$9:C67))</x:f>
      </x:c>
      <x:c r="F67" s="80" t="str">
        <x:f>IF(C67="","",SUM($C$9:C67)/$B$4)</x:f>
      </x:c>
    </x:row>
    <x:row r="68">
      <x:c r="A68" s="141"/>
      <x:c r="B68" s="82"/>
      <x:c r="C68" s="78"/>
      <x:c r="D68" s="143"/>
      <x:c r="E68" s="78" t="str">
        <x:f>IF(C68="","",$B$4-SUM($C$9:C68))</x:f>
      </x:c>
      <x:c r="F68" s="80" t="str">
        <x:f>IF(C68="","",SUM($C$9:C68)/$B$4)</x:f>
      </x:c>
    </x:row>
    <x:row r="69">
      <x:c r="A69" s="141"/>
      <x:c r="B69" s="82"/>
      <x:c r="C69" s="78"/>
      <x:c r="D69" s="143"/>
      <x:c r="E69" s="78" t="str">
        <x:f>IF(C69="","",$B$4-SUM($C$9:C69))</x:f>
      </x:c>
      <x:c r="F69" s="80" t="str">
        <x:f>IF(C69="","",SUM($C$9:C69)/$B$4)</x:f>
      </x:c>
    </x:row>
    <x:row r="70">
      <x:c r="A70" s="141"/>
      <x:c r="B70" s="82"/>
      <x:c r="C70" s="78"/>
      <x:c r="D70" s="143"/>
      <x:c r="E70" s="78" t="str">
        <x:f>IF(C70="","",$B$4-SUM($C$9:C70))</x:f>
      </x:c>
      <x:c r="F70" s="80" t="str">
        <x:f>IF(C70="","",SUM($C$9:C70)/$B$4)</x:f>
      </x:c>
    </x:row>
    <x:row r="71">
      <x:c r="A71" s="141"/>
      <x:c r="B71" s="82"/>
      <x:c r="C71" s="78"/>
      <x:c r="D71" s="143"/>
      <x:c r="E71" s="78" t="str">
        <x:f>IF(C71="","",$B$4-SUM($C$9:C71))</x:f>
      </x:c>
      <x:c r="F71" s="80" t="str">
        <x:f>IF(C71="","",SUM($C$9:C71)/$B$4)</x:f>
      </x:c>
    </x:row>
    <x:row r="72">
      <x:c r="A72" s="141"/>
      <x:c r="B72" s="82"/>
      <x:c r="C72" s="78"/>
      <x:c r="D72" s="143"/>
      <x:c r="E72" s="78" t="str">
        <x:f>IF(C72="","",$B$4-SUM($C$9:C72))</x:f>
      </x:c>
      <x:c r="F72" s="80" t="str">
        <x:f>IF(C72="","",SUM($C$9:C72)/$B$4)</x:f>
      </x:c>
    </x:row>
    <x:row r="73">
      <x:c r="A73" s="141"/>
      <x:c r="B73" s="82"/>
      <x:c r="C73" s="78"/>
      <x:c r="D73" s="143"/>
      <x:c r="E73" s="78" t="str">
        <x:f>IF(C73="","",$B$4-SUM($C$9:C73))</x:f>
      </x:c>
      <x:c r="F73" s="80" t="str">
        <x:f>IF(C73="","",SUM($C$9:C73)/$B$4)</x:f>
      </x:c>
    </x:row>
    <x:row r="74">
      <x:c r="A74" s="141"/>
      <x:c r="B74" s="82"/>
      <x:c r="C74" s="78"/>
      <x:c r="D74" s="143"/>
      <x:c r="E74" s="78" t="str">
        <x:f>IF(C74="","",$B$4-SUM($C$9:C74))</x:f>
      </x:c>
      <x:c r="F74" s="80" t="str">
        <x:f>IF(C74="","",SUM($C$9:C74)/$B$4)</x:f>
      </x:c>
    </x:row>
    <x:row r="75">
      <x:c r="A75" s="141"/>
      <x:c r="B75" s="82"/>
      <x:c r="C75" s="78"/>
      <x:c r="D75" s="143"/>
      <x:c r="E75" s="78" t="str">
        <x:f>IF(C75="","",$B$4-SUM($C$9:C75))</x:f>
      </x:c>
      <x:c r="F75" s="80" t="str">
        <x:f>IF(C75="","",SUM($C$9:C75)/$B$4)</x:f>
      </x:c>
    </x:row>
    <x:row r="76">
      <x:c r="A76" s="141"/>
      <x:c r="B76" s="82"/>
      <x:c r="C76" s="78"/>
      <x:c r="D76" s="143"/>
      <x:c r="E76" s="78" t="str">
        <x:f>IF(C76="","",$B$4-SUM($C$9:C76))</x:f>
      </x:c>
      <x:c r="F76" s="80" t="str">
        <x:f>IF(C76="","",SUM($C$9:C76)/$B$4)</x:f>
      </x:c>
    </x:row>
    <x:row r="77">
      <x:c r="A77" s="141"/>
      <x:c r="B77" s="82"/>
      <x:c r="C77" s="78"/>
      <x:c r="D77" s="143"/>
      <x:c r="E77" s="78" t="str">
        <x:f>IF(C77="","",$B$4-SUM($C$9:C77))</x:f>
      </x:c>
      <x:c r="F77" s="80" t="str">
        <x:f>IF(C77="","",SUM($C$9:C77)/$B$4)</x:f>
      </x:c>
    </x:row>
    <x:row r="78">
      <x:c r="A78" s="141"/>
      <x:c r="B78" s="82"/>
      <x:c r="C78" s="78"/>
      <x:c r="D78" s="143"/>
      <x:c r="E78" s="78" t="str">
        <x:f>IF(C78="","",$B$4-SUM($C$9:C78))</x:f>
      </x:c>
      <x:c r="F78" s="80" t="str">
        <x:f>IF(C78="","",SUM($C$9:C78)/$B$4)</x:f>
      </x:c>
    </x:row>
    <x:row r="79">
      <x:c r="A79" s="141"/>
      <x:c r="B79" s="82"/>
      <x:c r="C79" s="78"/>
      <x:c r="D79" s="143"/>
      <x:c r="E79" s="78" t="str">
        <x:f>IF(C79="","",$B$4-SUM($C$9:C79))</x:f>
      </x:c>
      <x:c r="F79" s="80" t="str">
        <x:f>IF(C79="","",SUM($C$9:C79)/$B$4)</x:f>
      </x:c>
    </x:row>
    <x:row r="80">
      <x:c r="A80" s="141"/>
      <x:c r="B80" s="82"/>
      <x:c r="C80" s="78"/>
      <x:c r="D80" s="143"/>
      <x:c r="E80" s="78" t="str">
        <x:f>IF(C80="","",$B$4-SUM($C$9:C80))</x:f>
      </x:c>
      <x:c r="F80" s="80" t="str">
        <x:f>IF(C80="","",SUM($C$9:C80)/$B$4)</x:f>
      </x:c>
    </x:row>
    <x:row r="81">
      <x:c r="A81" s="141"/>
      <x:c r="B81" s="82"/>
      <x:c r="C81" s="78"/>
      <x:c r="D81" s="143"/>
      <x:c r="E81" s="78" t="str">
        <x:f>IF(C81="","",$B$4-SUM($C$9:C81))</x:f>
      </x:c>
      <x:c r="F81" s="80" t="str">
        <x:f>IF(C81="","",SUM($C$9:C81)/$B$4)</x:f>
      </x:c>
    </x:row>
    <x:row r="82">
      <x:c r="A82" s="141"/>
      <x:c r="B82" s="82"/>
      <x:c r="C82" s="78"/>
      <x:c r="D82" s="143"/>
      <x:c r="E82" s="78" t="str">
        <x:f>IF(C82="","",$B$4-SUM($C$9:C82))</x:f>
      </x:c>
      <x:c r="F82" s="80" t="str">
        <x:f>IF(C82="","",SUM($C$9:C82)/$B$4)</x:f>
      </x:c>
    </x:row>
    <x:row r="83">
      <x:c r="A83" s="141"/>
      <x:c r="B83" s="82"/>
      <x:c r="C83" s="78"/>
      <x:c r="D83" s="143"/>
      <x:c r="E83" s="78" t="str">
        <x:f>IF(C83="","",$B$4-SUM($C$9:C83))</x:f>
      </x:c>
      <x:c r="F83" s="80" t="str">
        <x:f>IF(C83="","",SUM($C$9:C83)/$B$4)</x:f>
      </x:c>
    </x:row>
    <x:row r="84">
      <x:c r="A84" s="141"/>
      <x:c r="B84" s="82"/>
      <x:c r="C84" s="78"/>
      <x:c r="D84" s="143"/>
      <x:c r="E84" s="78" t="str">
        <x:f>IF(C84="","",$B$4-SUM($C$9:C84))</x:f>
      </x:c>
      <x:c r="F84" s="80" t="str">
        <x:f>IF(C84="","",SUM($C$9:C84)/$B$4)</x:f>
      </x:c>
    </x:row>
    <x:row r="85">
      <x:c r="A85" s="141"/>
      <x:c r="B85" s="82"/>
      <x:c r="C85" s="78"/>
      <x:c r="D85" s="143"/>
      <x:c r="E85" s="78" t="str">
        <x:f>IF(C85="","",$B$4-SUM($C$9:C85))</x:f>
      </x:c>
      <x:c r="F85" s="80" t="str">
        <x:f>IF(C85="","",SUM($C$9:C85)/$B$4)</x:f>
      </x:c>
    </x:row>
    <x:row r="86">
      <x:c r="A86" s="141"/>
      <x:c r="B86" s="82"/>
      <x:c r="C86" s="78"/>
      <x:c r="D86" s="143"/>
      <x:c r="E86" s="78" t="str">
        <x:f>IF(C86="","",$B$4-SUM($C$9:C86))</x:f>
      </x:c>
      <x:c r="F86" s="80" t="str">
        <x:f>IF(C86="","",SUM($C$9:C86)/$B$4)</x:f>
      </x:c>
    </x:row>
    <x:row r="87">
      <x:c r="A87" s="141"/>
      <x:c r="B87" s="82"/>
      <x:c r="C87" s="78"/>
      <x:c r="D87" s="143"/>
      <x:c r="E87" s="78" t="str">
        <x:f>IF(C87="","",$B$4-SUM($C$9:C87))</x:f>
      </x:c>
      <x:c r="F87" s="80" t="str">
        <x:f>IF(C87="","",SUM($C$9:C87)/$B$4)</x:f>
      </x:c>
    </x:row>
    <x:row r="88">
      <x:c r="A88" s="141"/>
      <x:c r="B88" s="82"/>
      <x:c r="C88" s="78"/>
      <x:c r="D88" s="143"/>
      <x:c r="E88" s="78" t="str">
        <x:f>IF(C88="","",$B$4-SUM($C$9:C88))</x:f>
      </x:c>
      <x:c r="F88" s="80" t="str">
        <x:f>IF(C88="","",SUM($C$9:C88)/$B$4)</x:f>
      </x:c>
    </x:row>
    <x:row r="89">
      <x:c r="A89" s="141"/>
      <x:c r="B89" s="82"/>
      <x:c r="C89" s="78"/>
      <x:c r="D89" s="143"/>
      <x:c r="E89" s="78" t="str">
        <x:f>IF(C89="","",$B$4-SUM($C$9:C89))</x:f>
      </x:c>
      <x:c r="F89" s="80" t="str">
        <x:f>IF(C89="","",SUM($C$9:C89)/$B$4)</x:f>
      </x:c>
    </x:row>
    <x:row r="90">
      <x:c r="A90" s="141"/>
      <x:c r="B90" s="82"/>
      <x:c r="C90" s="78"/>
      <x:c r="D90" s="143"/>
      <x:c r="E90" s="78" t="str">
        <x:f>IF(C90="","",$B$4-SUM($C$9:C90))</x:f>
      </x:c>
      <x:c r="F90" s="80" t="str">
        <x:f>IF(C90="","",SUM($C$9:C90)/$B$4)</x:f>
      </x:c>
    </x:row>
    <x:row r="91">
      <x:c r="A91" s="141"/>
      <x:c r="B91" s="82"/>
      <x:c r="C91" s="78"/>
      <x:c r="D91" s="143"/>
      <x:c r="E91" s="78" t="str">
        <x:f>IF(C91="","",$B$4-SUM($C$9:C91))</x:f>
      </x:c>
      <x:c r="F91" s="80" t="str">
        <x:f>IF(C91="","",SUM($C$9:C91)/$B$4)</x:f>
      </x:c>
    </x:row>
    <x:row r="92">
      <x:c r="A92" s="141"/>
      <x:c r="B92" s="82"/>
      <x:c r="C92" s="78"/>
      <x:c r="D92" s="143"/>
      <x:c r="E92" s="78" t="str">
        <x:f>IF(C92="","",$B$4-SUM($C$9:C92))</x:f>
      </x:c>
      <x:c r="F92" s="80" t="str">
        <x:f>IF(C92="","",SUM($C$9:C92)/$B$4)</x:f>
      </x:c>
    </x:row>
    <x:row r="93">
      <x:c r="A93" s="141"/>
      <x:c r="B93" s="82"/>
      <x:c r="C93" s="78"/>
      <x:c r="D93" s="143"/>
      <x:c r="E93" s="78" t="str">
        <x:f>IF(C93="","",$B$4-SUM($C$9:C93))</x:f>
      </x:c>
      <x:c r="F93" s="80" t="str">
        <x:f>IF(C93="","",SUM($C$9:C93)/$B$4)</x:f>
      </x:c>
    </x:row>
    <x:row r="94">
      <x:c r="A94" s="141"/>
      <x:c r="B94" s="82"/>
      <x:c r="C94" s="78"/>
      <x:c r="D94" s="143"/>
      <x:c r="E94" s="78" t="str">
        <x:f>IF(C94="","",$B$4-SUM($C$9:C94))</x:f>
      </x:c>
      <x:c r="F94" s="80" t="str">
        <x:f>IF(C94="","",SUM($C$9:C94)/$B$4)</x:f>
      </x:c>
    </x:row>
    <x:row r="95">
      <x:c r="A95" s="141"/>
      <x:c r="B95" s="82"/>
      <x:c r="C95" s="78"/>
      <x:c r="D95" s="143"/>
      <x:c r="E95" s="78" t="str">
        <x:f>IF(C95="","",$B$4-SUM($C$9:C95))</x:f>
      </x:c>
      <x:c r="F95" s="80" t="str">
        <x:f>IF(C95="","",SUM($C$9:C95)/$B$4)</x:f>
      </x:c>
    </x:row>
    <x:row r="96">
      <x:c r="A96" s="141"/>
      <x:c r="B96" s="82"/>
      <x:c r="C96" s="78"/>
      <x:c r="D96" s="143"/>
      <x:c r="E96" s="78" t="str">
        <x:f>IF(C96="","",$B$4-SUM($C$9:C96))</x:f>
      </x:c>
      <x:c r="F96" s="80" t="str">
        <x:f>IF(C96="","",SUM($C$9:C96)/$B$4)</x:f>
      </x:c>
    </x:row>
    <x:row r="97">
      <x:c r="A97" s="141"/>
      <x:c r="B97" s="82"/>
      <x:c r="C97" s="78"/>
      <x:c r="D97" s="143"/>
      <x:c r="E97" s="78" t="str">
        <x:f>IF(C97="","",$B$4-SUM($C$9:C97))</x:f>
      </x:c>
      <x:c r="F97" s="80" t="str">
        <x:f>IF(C97="","",SUM($C$9:C97)/$B$4)</x:f>
      </x:c>
    </x:row>
    <x:row r="98">
      <x:c r="A98" s="141"/>
      <x:c r="B98" s="82"/>
      <x:c r="C98" s="78"/>
      <x:c r="D98" s="143"/>
      <x:c r="E98" s="78" t="str">
        <x:f>IF(C98="","",$B$4-SUM($C$9:C98))</x:f>
      </x:c>
      <x:c r="F98" s="80" t="str">
        <x:f>IF(C98="","",SUM($C$9:C98)/$B$4)</x:f>
      </x:c>
    </x:row>
    <x:row r="99">
      <x:c r="A99" s="141"/>
      <x:c r="B99" s="82"/>
      <x:c r="C99" s="78"/>
      <x:c r="D99" s="143"/>
      <x:c r="E99" s="78" t="str">
        <x:f>IF(C99="","",$B$4-SUM($C$9:C99))</x:f>
      </x:c>
      <x:c r="F99" s="80" t="str">
        <x:f>IF(C99="","",SUM($C$9:C99)/$B$4)</x:f>
      </x:c>
    </x:row>
    <x:row r="100">
      <x:c r="A100" s="141"/>
      <x:c r="B100" s="82"/>
      <x:c r="C100" s="78"/>
      <x:c r="D100" s="143"/>
      <x:c r="E100" s="78" t="str">
        <x:f>IF(C100="","",$B$4-SUM($C$9:C100))</x:f>
      </x:c>
      <x:c r="F100" s="80" t="str">
        <x:f>IF(C100="","",SUM($C$9:C100)/$B$4)</x:f>
      </x:c>
    </x:row>
    <x:row r="101">
      <x:c r="A101" s="141"/>
      <x:c r="B101" s="82"/>
      <x:c r="C101" s="78"/>
      <x:c r="D101" s="143"/>
      <x:c r="E101" s="78" t="str">
        <x:f>IF(C101="","",$B$4-SUM($C$9:C101))</x:f>
      </x:c>
      <x:c r="F101" s="80" t="str">
        <x:f>IF(C101="","",SUM($C$9:C101)/$B$4)</x:f>
      </x:c>
    </x:row>
    <x:row r="102">
      <x:c r="A102" s="141"/>
      <x:c r="B102" s="82"/>
      <x:c r="C102" s="78"/>
      <x:c r="D102" s="143"/>
      <x:c r="E102" s="78" t="str">
        <x:f>IF(C102="","",$B$4-SUM($C$9:C102))</x:f>
      </x:c>
      <x:c r="F102" s="80" t="str">
        <x:f>IF(C102="","",SUM($C$9:C102)/$B$4)</x:f>
      </x:c>
    </x:row>
    <x:row r="103">
      <x:c r="A103" s="141"/>
      <x:c r="B103" s="82"/>
      <x:c r="C103" s="78"/>
      <x:c r="D103" s="143"/>
      <x:c r="E103" s="78" t="str">
        <x:f>IF(C103="","",$B$4-SUM($C$9:C103))</x:f>
      </x:c>
      <x:c r="F103" s="80" t="str">
        <x:f>IF(C103="","",SUM($C$9:C103)/$B$4)</x:f>
      </x:c>
    </x:row>
    <x:row r="104">
      <x:c r="A104" s="141"/>
      <x:c r="B104" s="82"/>
      <x:c r="C104" s="78"/>
      <x:c r="D104" s="143"/>
      <x:c r="E104" s="78" t="str">
        <x:f>IF(C104="","",$B$4-SUM($C$9:C104))</x:f>
      </x:c>
      <x:c r="F104" s="80" t="str">
        <x:f>IF(C104="","",SUM($C$9:C104)/$B$4)</x:f>
      </x:c>
    </x:row>
    <x:row r="105">
      <x:c r="A105" s="141"/>
      <x:c r="B105" s="82"/>
      <x:c r="C105" s="78"/>
      <x:c r="D105" s="143"/>
      <x:c r="E105" s="78" t="str">
        <x:f>IF(C105="","",$B$4-SUM($C$9:C105))</x:f>
      </x:c>
      <x:c r="F105" s="80" t="str">
        <x:f>IF(C105="","",SUM($C$9:C105)/$B$4)</x:f>
      </x:c>
    </x:row>
    <x:row r="106">
      <x:c r="A106" s="141"/>
      <x:c r="B106" s="82"/>
      <x:c r="C106" s="78"/>
      <x:c r="D106" s="143"/>
      <x:c r="E106" s="78" t="str">
        <x:f>IF(C106="","",$B$4-SUM($C$9:C106))</x:f>
      </x:c>
      <x:c r="F106" s="80" t="str">
        <x:f>IF(C106="","",SUM($C$9:C106)/$B$4)</x:f>
      </x:c>
    </x:row>
    <x:row r="107">
      <x:c r="A107" s="141"/>
      <x:c r="B107" s="82"/>
      <x:c r="C107" s="78"/>
      <x:c r="D107" s="143"/>
      <x:c r="E107" s="78" t="str">
        <x:f>IF(C107="","",$B$4-SUM($C$9:C107))</x:f>
      </x:c>
      <x:c r="F107" s="80" t="str">
        <x:f>IF(C107="","",SUM($C$9:C107)/$B$4)</x:f>
      </x:c>
    </x:row>
    <x:row r="108">
      <x:c r="A108" s="141"/>
      <x:c r="B108" s="82"/>
      <x:c r="C108" s="78"/>
      <x:c r="D108" s="143"/>
      <x:c r="E108" s="78" t="str">
        <x:f>IF(C108="","",$B$4-SUM($C$9:C108))</x:f>
      </x:c>
      <x:c r="F108" s="80" t="str">
        <x:f>IF(C108="","",SUM($C$9:C108)/$B$4)</x:f>
      </x:c>
    </x:row>
  </x:sheetData>
  <x:mergeCells>
    <x:mergeCell ref="A1:F2"/>
    <x:mergeCell ref="A6:F6"/>
  </x:mergeCells>
  <x:conditionalFormatting sqref="F4:F4">
    <x:cfRule type="expression" dxfId="23" priority="1">
      <x:formula>F4&gt;=0</x:formula>
    </x:cfRule>
    <x:cfRule type="expression" dxfId="24" priority="2">
      <x:formula>F4&lt;0</x:formula>
    </x:cfRule>
  </x:conditionalFormatting>
  <x:conditionalFormatting sqref="E9:E108">
    <x:cfRule type="expression" dxfId="25" priority="3">
      <x:formula>E9&lt;0</x:formula>
    </x:cfRule>
  </x:conditionalFormatting>
  <x:conditionalFormatting sqref="F9:F108">
    <x:cfRule type="dataBar" priority="4">
      <x:dataBar>
        <x:cfvo type="min"/>
        <x:cfvo type="max"/>
        <x:color rgb="FF6F9D7B"/>
      </x:dataBar>
      <x:extLst>
        <x:ext xmlns:x14="http://schemas.microsoft.com/office/spreadsheetml/2009/9/main" uri="{B025F937-C7B1-47D3-B67F-A62EFF666E3E}">
          <x14:id>{6919DA8D-E04E-9FF2-CEAD-E5D65232BD49}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4" id="{6919DA8D-E04E-9FF2-CEAD-E5D65232BD49}">
            <x14:dataBar gradient="1">
              <x14:cfvo type="min"/>
              <x14:cfvo type="max"/>
              <x14:fillColor rgb="FF6F9D7B"/>
            </x14:dataBar>
          </x14:cfRule>
          <xm:sqref>F9:F108</xm:sqref>
        </x14:conditionalFormatting>
      </x14:conditionalFormattings>
    </x:ext>
  </x:extLst>
</x:worksheet>
</file>

<file path=xl/worksheets/sheet10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14" hidden="0" customWidth="1"/>
    <x:col min="4" max="4" width="38" hidden="0" customWidth="1"/>
    <x:col min="5" max="5" width="19" hidden="0" customWidth="1"/>
    <x:col min="6" max="6" width="14" hidden="0" customWidth="1"/>
  </x:cols>
  <x:sheetData>
    <x:row r="1">
      <x:c r="A1" s="117" t="str">
        <x:v>Syyskuu – ruokabudjetti</x:v>
      </x:c>
      <x:c r="B1" s="117"/>
      <x:c r="C1" s="117"/>
      <x:c r="D1" s="117"/>
      <x:c r="E1" s="117"/>
      <x:c r="F1" s="117"/>
    </x:row>
    <x:row r="2">
      <x:c r="A2" s="117"/>
      <x:c r="B2" s="117"/>
      <x:c r="C2" s="117"/>
      <x:c r="D2" s="117"/>
      <x:c r="E2" s="117"/>
      <x:c r="F2" s="117"/>
    </x:row>
    <x:row r="3">
      <x:c r="A3" s="123" t="str">
        <x:v>Tavoitebudjetti</x:v>
      </x:c>
      <x:c r="B3" s="123" t="str">
        <x:v>Syötä tähän</x:v>
      </x:c>
      <x:c r="C3" s="123" t="str">
        <x:v>Käytetty</x:v>
      </x:c>
      <x:c r="D3" s="123" t="str">
        <x:v>Automaattinen</x:v>
      </x:c>
      <x:c r="E3" s="123" t="str">
        <x:v>Jäljellä / ylitys</x:v>
      </x:c>
      <x:c r="F3" s="123" t="str">
        <x:v>Automaattinen</x:v>
      </x:c>
    </x:row>
    <x:row r="4">
      <x:c r="A4" s="128" t="str">
        <x:v>Kuukauden budjetti</x:v>
      </x:c>
      <x:c r="B4" s="134" t="n">
        <x:v>666.67</x:v>
      </x:c>
      <x:c r="C4" s="131" t="str">
        <x:v>Ostokset yhteensä</x:v>
      </x:c>
      <x:c r="D4" s="131" t="n">
        <x:f>SUM(C9:C108)</x:f>
        <x:v>0</x:v>
      </x:c>
      <x:c r="E4" s="131" t="str">
        <x:v>Säästö (+) / ylitys (–)</x:v>
      </x:c>
      <x:c r="F4" s="131" t="n">
        <x:f>B4-D4</x:f>
        <x:v>666.67</x:v>
      </x:c>
    </x:row>
    <x:row r="6">
      <x:c r="A6" s="138" t="str">
        <x:v>Kirjaa jokainen ruokaostos omalle rivilleen. Vain summa on pakollinen – muut kentät auttavat muistamaan, mihin raha meni.</x:v>
      </x:c>
      <x:c r="B6" s="138"/>
      <x:c r="C6" s="138"/>
      <x:c r="D6" s="138"/>
      <x:c r="E6" s="138"/>
      <x:c r="F6" s="138"/>
    </x:row>
    <x:row r="8">
      <x:c r="A8" s="76" t="str">
        <x:v>Päivämäärä</x:v>
      </x:c>
      <x:c r="B8" s="76" t="str">
        <x:v>Kauppa / ostos</x:v>
      </x:c>
      <x:c r="C8" s="76" t="str">
        <x:v>Summa €</x:v>
      </x:c>
      <x:c r="D8" s="76" t="str">
        <x:v>Muistiinpano</x:v>
      </x:c>
      <x:c r="E8" s="76" t="str">
        <x:v>Budjettia jäljellä</x:v>
      </x:c>
      <x:c r="F8" s="76" t="str">
        <x:v>Toteuma %</x:v>
      </x:c>
    </x:row>
    <x:row r="9">
      <x:c r="A9" s="141"/>
      <x:c r="B9" s="82"/>
      <x:c r="C9" s="78"/>
      <x:c r="D9" s="143"/>
      <x:c r="E9" s="78" t="str">
        <x:f>IF(C9="","",$B$4-SUM($C$9:C9))</x:f>
      </x:c>
      <x:c r="F9" s="80" t="str">
        <x:f>IF(C9="","",SUM($C$9:C9)/$B$4)</x:f>
      </x:c>
    </x:row>
    <x:row r="10">
      <x:c r="A10" s="141"/>
      <x:c r="B10" s="82"/>
      <x:c r="C10" s="78"/>
      <x:c r="D10" s="143"/>
      <x:c r="E10" s="78" t="str">
        <x:f>IF(C10="","",$B$4-SUM($C$9:C10))</x:f>
      </x:c>
      <x:c r="F10" s="80" t="str">
        <x:f>IF(C10="","",SUM($C$9:C10)/$B$4)</x:f>
      </x:c>
    </x:row>
    <x:row r="11">
      <x:c r="A11" s="141"/>
      <x:c r="B11" s="82"/>
      <x:c r="C11" s="78"/>
      <x:c r="D11" s="143"/>
      <x:c r="E11" s="78" t="str">
        <x:f>IF(C11="","",$B$4-SUM($C$9:C11))</x:f>
      </x:c>
      <x:c r="F11" s="80" t="str">
        <x:f>IF(C11="","",SUM($C$9:C11)/$B$4)</x:f>
      </x:c>
    </x:row>
    <x:row r="12">
      <x:c r="A12" s="141"/>
      <x:c r="B12" s="82"/>
      <x:c r="C12" s="78"/>
      <x:c r="D12" s="143"/>
      <x:c r="E12" s="78" t="str">
        <x:f>IF(C12="","",$B$4-SUM($C$9:C12))</x:f>
      </x:c>
      <x:c r="F12" s="80" t="str">
        <x:f>IF(C12="","",SUM($C$9:C12)/$B$4)</x:f>
      </x:c>
    </x:row>
    <x:row r="13">
      <x:c r="A13" s="141"/>
      <x:c r="B13" s="82"/>
      <x:c r="C13" s="78"/>
      <x:c r="D13" s="143"/>
      <x:c r="E13" s="78" t="str">
        <x:f>IF(C13="","",$B$4-SUM($C$9:C13))</x:f>
      </x:c>
      <x:c r="F13" s="80" t="str">
        <x:f>IF(C13="","",SUM($C$9:C13)/$B$4)</x:f>
      </x:c>
    </x:row>
    <x:row r="14">
      <x:c r="A14" s="141"/>
      <x:c r="B14" s="82"/>
      <x:c r="C14" s="78"/>
      <x:c r="D14" s="143"/>
      <x:c r="E14" s="78" t="str">
        <x:f>IF(C14="","",$B$4-SUM($C$9:C14))</x:f>
      </x:c>
      <x:c r="F14" s="80" t="str">
        <x:f>IF(C14="","",SUM($C$9:C14)/$B$4)</x:f>
      </x:c>
    </x:row>
    <x:row r="15">
      <x:c r="A15" s="141"/>
      <x:c r="B15" s="82"/>
      <x:c r="C15" s="78"/>
      <x:c r="D15" s="143"/>
      <x:c r="E15" s="78" t="str">
        <x:f>IF(C15="","",$B$4-SUM($C$9:C15))</x:f>
      </x:c>
      <x:c r="F15" s="80" t="str">
        <x:f>IF(C15="","",SUM($C$9:C15)/$B$4)</x:f>
      </x:c>
    </x:row>
    <x:row r="16">
      <x:c r="A16" s="141"/>
      <x:c r="B16" s="82"/>
      <x:c r="C16" s="78"/>
      <x:c r="D16" s="143"/>
      <x:c r="E16" s="78" t="str">
        <x:f>IF(C16="","",$B$4-SUM($C$9:C16))</x:f>
      </x:c>
      <x:c r="F16" s="80" t="str">
        <x:f>IF(C16="","",SUM($C$9:C16)/$B$4)</x:f>
      </x:c>
    </x:row>
    <x:row r="17">
      <x:c r="A17" s="141"/>
      <x:c r="B17" s="82"/>
      <x:c r="C17" s="78"/>
      <x:c r="D17" s="143"/>
      <x:c r="E17" s="78" t="str">
        <x:f>IF(C17="","",$B$4-SUM($C$9:C17))</x:f>
      </x:c>
      <x:c r="F17" s="80" t="str">
        <x:f>IF(C17="","",SUM($C$9:C17)/$B$4)</x:f>
      </x:c>
    </x:row>
    <x:row r="18">
      <x:c r="A18" s="141"/>
      <x:c r="B18" s="82"/>
      <x:c r="C18" s="78"/>
      <x:c r="D18" s="143"/>
      <x:c r="E18" s="78" t="str">
        <x:f>IF(C18="","",$B$4-SUM($C$9:C18))</x:f>
      </x:c>
      <x:c r="F18" s="80" t="str">
        <x:f>IF(C18="","",SUM($C$9:C18)/$B$4)</x:f>
      </x:c>
    </x:row>
    <x:row r="19">
      <x:c r="A19" s="141"/>
      <x:c r="B19" s="82"/>
      <x:c r="C19" s="78"/>
      <x:c r="D19" s="143"/>
      <x:c r="E19" s="78" t="str">
        <x:f>IF(C19="","",$B$4-SUM($C$9:C19))</x:f>
      </x:c>
      <x:c r="F19" s="80" t="str">
        <x:f>IF(C19="","",SUM($C$9:C19)/$B$4)</x:f>
      </x:c>
    </x:row>
    <x:row r="20">
      <x:c r="A20" s="141"/>
      <x:c r="B20" s="82"/>
      <x:c r="C20" s="78"/>
      <x:c r="D20" s="143"/>
      <x:c r="E20" s="78" t="str">
        <x:f>IF(C20="","",$B$4-SUM($C$9:C20))</x:f>
      </x:c>
      <x:c r="F20" s="80" t="str">
        <x:f>IF(C20="","",SUM($C$9:C20)/$B$4)</x:f>
      </x:c>
    </x:row>
    <x:row r="21">
      <x:c r="A21" s="141"/>
      <x:c r="B21" s="82"/>
      <x:c r="C21" s="78"/>
      <x:c r="D21" s="143"/>
      <x:c r="E21" s="78" t="str">
        <x:f>IF(C21="","",$B$4-SUM($C$9:C21))</x:f>
      </x:c>
      <x:c r="F21" s="80" t="str">
        <x:f>IF(C21="","",SUM($C$9:C21)/$B$4)</x:f>
      </x:c>
    </x:row>
    <x:row r="22">
      <x:c r="A22" s="141"/>
      <x:c r="B22" s="82"/>
      <x:c r="C22" s="78"/>
      <x:c r="D22" s="143"/>
      <x:c r="E22" s="78" t="str">
        <x:f>IF(C22="","",$B$4-SUM($C$9:C22))</x:f>
      </x:c>
      <x:c r="F22" s="80" t="str">
        <x:f>IF(C22="","",SUM($C$9:C22)/$B$4)</x:f>
      </x:c>
    </x:row>
    <x:row r="23">
      <x:c r="A23" s="141"/>
      <x:c r="B23" s="82"/>
      <x:c r="C23" s="78"/>
      <x:c r="D23" s="143"/>
      <x:c r="E23" s="78" t="str">
        <x:f>IF(C23="","",$B$4-SUM($C$9:C23))</x:f>
      </x:c>
      <x:c r="F23" s="80" t="str">
        <x:f>IF(C23="","",SUM($C$9:C23)/$B$4)</x:f>
      </x:c>
    </x:row>
    <x:row r="24">
      <x:c r="A24" s="141"/>
      <x:c r="B24" s="82"/>
      <x:c r="C24" s="78"/>
      <x:c r="D24" s="143"/>
      <x:c r="E24" s="78" t="str">
        <x:f>IF(C24="","",$B$4-SUM($C$9:C24))</x:f>
      </x:c>
      <x:c r="F24" s="80" t="str">
        <x:f>IF(C24="","",SUM($C$9:C24)/$B$4)</x:f>
      </x:c>
    </x:row>
    <x:row r="25">
      <x:c r="A25" s="141"/>
      <x:c r="B25" s="82"/>
      <x:c r="C25" s="78"/>
      <x:c r="D25" s="143"/>
      <x:c r="E25" s="78" t="str">
        <x:f>IF(C25="","",$B$4-SUM($C$9:C25))</x:f>
      </x:c>
      <x:c r="F25" s="80" t="str">
        <x:f>IF(C25="","",SUM($C$9:C25)/$B$4)</x:f>
      </x:c>
    </x:row>
    <x:row r="26">
      <x:c r="A26" s="141"/>
      <x:c r="B26" s="82"/>
      <x:c r="C26" s="78"/>
      <x:c r="D26" s="143"/>
      <x:c r="E26" s="78" t="str">
        <x:f>IF(C26="","",$B$4-SUM($C$9:C26))</x:f>
      </x:c>
      <x:c r="F26" s="80" t="str">
        <x:f>IF(C26="","",SUM($C$9:C26)/$B$4)</x:f>
      </x:c>
    </x:row>
    <x:row r="27">
      <x:c r="A27" s="141"/>
      <x:c r="B27" s="82"/>
      <x:c r="C27" s="78"/>
      <x:c r="D27" s="143"/>
      <x:c r="E27" s="78" t="str">
        <x:f>IF(C27="","",$B$4-SUM($C$9:C27))</x:f>
      </x:c>
      <x:c r="F27" s="80" t="str">
        <x:f>IF(C27="","",SUM($C$9:C27)/$B$4)</x:f>
      </x:c>
    </x:row>
    <x:row r="28">
      <x:c r="A28" s="141"/>
      <x:c r="B28" s="82"/>
      <x:c r="C28" s="78"/>
      <x:c r="D28" s="143"/>
      <x:c r="E28" s="78" t="str">
        <x:f>IF(C28="","",$B$4-SUM($C$9:C28))</x:f>
      </x:c>
      <x:c r="F28" s="80" t="str">
        <x:f>IF(C28="","",SUM($C$9:C28)/$B$4)</x:f>
      </x:c>
    </x:row>
    <x:row r="29">
      <x:c r="A29" s="141"/>
      <x:c r="B29" s="82"/>
      <x:c r="C29" s="78"/>
      <x:c r="D29" s="143"/>
      <x:c r="E29" s="78" t="str">
        <x:f>IF(C29="","",$B$4-SUM($C$9:C29))</x:f>
      </x:c>
      <x:c r="F29" s="80" t="str">
        <x:f>IF(C29="","",SUM($C$9:C29)/$B$4)</x:f>
      </x:c>
    </x:row>
    <x:row r="30">
      <x:c r="A30" s="141"/>
      <x:c r="B30" s="82"/>
      <x:c r="C30" s="78"/>
      <x:c r="D30" s="143"/>
      <x:c r="E30" s="78" t="str">
        <x:f>IF(C30="","",$B$4-SUM($C$9:C30))</x:f>
      </x:c>
      <x:c r="F30" s="80" t="str">
        <x:f>IF(C30="","",SUM($C$9:C30)/$B$4)</x:f>
      </x:c>
    </x:row>
    <x:row r="31">
      <x:c r="A31" s="141"/>
      <x:c r="B31" s="82"/>
      <x:c r="C31" s="78"/>
      <x:c r="D31" s="143"/>
      <x:c r="E31" s="78" t="str">
        <x:f>IF(C31="","",$B$4-SUM($C$9:C31))</x:f>
      </x:c>
      <x:c r="F31" s="80" t="str">
        <x:f>IF(C31="","",SUM($C$9:C31)/$B$4)</x:f>
      </x:c>
    </x:row>
    <x:row r="32">
      <x:c r="A32" s="141"/>
      <x:c r="B32" s="82"/>
      <x:c r="C32" s="78"/>
      <x:c r="D32" s="143"/>
      <x:c r="E32" s="78" t="str">
        <x:f>IF(C32="","",$B$4-SUM($C$9:C32))</x:f>
      </x:c>
      <x:c r="F32" s="80" t="str">
        <x:f>IF(C32="","",SUM($C$9:C32)/$B$4)</x:f>
      </x:c>
    </x:row>
    <x:row r="33">
      <x:c r="A33" s="141"/>
      <x:c r="B33" s="82"/>
      <x:c r="C33" s="78"/>
      <x:c r="D33" s="143"/>
      <x:c r="E33" s="78" t="str">
        <x:f>IF(C33="","",$B$4-SUM($C$9:C33))</x:f>
      </x:c>
      <x:c r="F33" s="80" t="str">
        <x:f>IF(C33="","",SUM($C$9:C33)/$B$4)</x:f>
      </x:c>
    </x:row>
    <x:row r="34">
      <x:c r="A34" s="141"/>
      <x:c r="B34" s="82"/>
      <x:c r="C34" s="78"/>
      <x:c r="D34" s="143"/>
      <x:c r="E34" s="78" t="str">
        <x:f>IF(C34="","",$B$4-SUM($C$9:C34))</x:f>
      </x:c>
      <x:c r="F34" s="80" t="str">
        <x:f>IF(C34="","",SUM($C$9:C34)/$B$4)</x:f>
      </x:c>
    </x:row>
    <x:row r="35">
      <x:c r="A35" s="141"/>
      <x:c r="B35" s="82"/>
      <x:c r="C35" s="78"/>
      <x:c r="D35" s="143"/>
      <x:c r="E35" s="78" t="str">
        <x:f>IF(C35="","",$B$4-SUM($C$9:C35))</x:f>
      </x:c>
      <x:c r="F35" s="80" t="str">
        <x:f>IF(C35="","",SUM($C$9:C35)/$B$4)</x:f>
      </x:c>
    </x:row>
    <x:row r="36">
      <x:c r="A36" s="141"/>
      <x:c r="B36" s="82"/>
      <x:c r="C36" s="78"/>
      <x:c r="D36" s="143"/>
      <x:c r="E36" s="78" t="str">
        <x:f>IF(C36="","",$B$4-SUM($C$9:C36))</x:f>
      </x:c>
      <x:c r="F36" s="80" t="str">
        <x:f>IF(C36="","",SUM($C$9:C36)/$B$4)</x:f>
      </x:c>
    </x:row>
    <x:row r="37">
      <x:c r="A37" s="141"/>
      <x:c r="B37" s="82"/>
      <x:c r="C37" s="78"/>
      <x:c r="D37" s="143"/>
      <x:c r="E37" s="78" t="str">
        <x:f>IF(C37="","",$B$4-SUM($C$9:C37))</x:f>
      </x:c>
      <x:c r="F37" s="80" t="str">
        <x:f>IF(C37="","",SUM($C$9:C37)/$B$4)</x:f>
      </x:c>
    </x:row>
    <x:row r="38">
      <x:c r="A38" s="141"/>
      <x:c r="B38" s="82"/>
      <x:c r="C38" s="78"/>
      <x:c r="D38" s="143"/>
      <x:c r="E38" s="78" t="str">
        <x:f>IF(C38="","",$B$4-SUM($C$9:C38))</x:f>
      </x:c>
      <x:c r="F38" s="80" t="str">
        <x:f>IF(C38="","",SUM($C$9:C38)/$B$4)</x:f>
      </x:c>
    </x:row>
    <x:row r="39">
      <x:c r="A39" s="141"/>
      <x:c r="B39" s="82"/>
      <x:c r="C39" s="78"/>
      <x:c r="D39" s="143"/>
      <x:c r="E39" s="78" t="str">
        <x:f>IF(C39="","",$B$4-SUM($C$9:C39))</x:f>
      </x:c>
      <x:c r="F39" s="80" t="str">
        <x:f>IF(C39="","",SUM($C$9:C39)/$B$4)</x:f>
      </x:c>
    </x:row>
    <x:row r="40">
      <x:c r="A40" s="141"/>
      <x:c r="B40" s="82"/>
      <x:c r="C40" s="78"/>
      <x:c r="D40" s="143"/>
      <x:c r="E40" s="78" t="str">
        <x:f>IF(C40="","",$B$4-SUM($C$9:C40))</x:f>
      </x:c>
      <x:c r="F40" s="80" t="str">
        <x:f>IF(C40="","",SUM($C$9:C40)/$B$4)</x:f>
      </x:c>
    </x:row>
    <x:row r="41">
      <x:c r="A41" s="141"/>
      <x:c r="B41" s="82"/>
      <x:c r="C41" s="78"/>
      <x:c r="D41" s="143"/>
      <x:c r="E41" s="78" t="str">
        <x:f>IF(C41="","",$B$4-SUM($C$9:C41))</x:f>
      </x:c>
      <x:c r="F41" s="80" t="str">
        <x:f>IF(C41="","",SUM($C$9:C41)/$B$4)</x:f>
      </x:c>
    </x:row>
    <x:row r="42">
      <x:c r="A42" s="141"/>
      <x:c r="B42" s="82"/>
      <x:c r="C42" s="78"/>
      <x:c r="D42" s="143"/>
      <x:c r="E42" s="78" t="str">
        <x:f>IF(C42="","",$B$4-SUM($C$9:C42))</x:f>
      </x:c>
      <x:c r="F42" s="80" t="str">
        <x:f>IF(C42="","",SUM($C$9:C42)/$B$4)</x:f>
      </x:c>
    </x:row>
    <x:row r="43">
      <x:c r="A43" s="141"/>
      <x:c r="B43" s="82"/>
      <x:c r="C43" s="78"/>
      <x:c r="D43" s="143"/>
      <x:c r="E43" s="78" t="str">
        <x:f>IF(C43="","",$B$4-SUM($C$9:C43))</x:f>
      </x:c>
      <x:c r="F43" s="80" t="str">
        <x:f>IF(C43="","",SUM($C$9:C43)/$B$4)</x:f>
      </x:c>
    </x:row>
    <x:row r="44">
      <x:c r="A44" s="141"/>
      <x:c r="B44" s="82"/>
      <x:c r="C44" s="78"/>
      <x:c r="D44" s="143"/>
      <x:c r="E44" s="78" t="str">
        <x:f>IF(C44="","",$B$4-SUM($C$9:C44))</x:f>
      </x:c>
      <x:c r="F44" s="80" t="str">
        <x:f>IF(C44="","",SUM($C$9:C44)/$B$4)</x:f>
      </x:c>
    </x:row>
    <x:row r="45">
      <x:c r="A45" s="141"/>
      <x:c r="B45" s="82"/>
      <x:c r="C45" s="78"/>
      <x:c r="D45" s="143"/>
      <x:c r="E45" s="78" t="str">
        <x:f>IF(C45="","",$B$4-SUM($C$9:C45))</x:f>
      </x:c>
      <x:c r="F45" s="80" t="str">
        <x:f>IF(C45="","",SUM($C$9:C45)/$B$4)</x:f>
      </x:c>
    </x:row>
    <x:row r="46">
      <x:c r="A46" s="141"/>
      <x:c r="B46" s="82"/>
      <x:c r="C46" s="78"/>
      <x:c r="D46" s="143"/>
      <x:c r="E46" s="78" t="str">
        <x:f>IF(C46="","",$B$4-SUM($C$9:C46))</x:f>
      </x:c>
      <x:c r="F46" s="80" t="str">
        <x:f>IF(C46="","",SUM($C$9:C46)/$B$4)</x:f>
      </x:c>
    </x:row>
    <x:row r="47">
      <x:c r="A47" s="141"/>
      <x:c r="B47" s="82"/>
      <x:c r="C47" s="78"/>
      <x:c r="D47" s="143"/>
      <x:c r="E47" s="78" t="str">
        <x:f>IF(C47="","",$B$4-SUM($C$9:C47))</x:f>
      </x:c>
      <x:c r="F47" s="80" t="str">
        <x:f>IF(C47="","",SUM($C$9:C47)/$B$4)</x:f>
      </x:c>
    </x:row>
    <x:row r="48">
      <x:c r="A48" s="141"/>
      <x:c r="B48" s="82"/>
      <x:c r="C48" s="78"/>
      <x:c r="D48" s="143"/>
      <x:c r="E48" s="78" t="str">
        <x:f>IF(C48="","",$B$4-SUM($C$9:C48))</x:f>
      </x:c>
      <x:c r="F48" s="80" t="str">
        <x:f>IF(C48="","",SUM($C$9:C48)/$B$4)</x:f>
      </x:c>
    </x:row>
    <x:row r="49">
      <x:c r="A49" s="141"/>
      <x:c r="B49" s="82"/>
      <x:c r="C49" s="78"/>
      <x:c r="D49" s="143"/>
      <x:c r="E49" s="78" t="str">
        <x:f>IF(C49="","",$B$4-SUM($C$9:C49))</x:f>
      </x:c>
      <x:c r="F49" s="80" t="str">
        <x:f>IF(C49="","",SUM($C$9:C49)/$B$4)</x:f>
      </x:c>
    </x:row>
    <x:row r="50">
      <x:c r="A50" s="141"/>
      <x:c r="B50" s="82"/>
      <x:c r="C50" s="78"/>
      <x:c r="D50" s="143"/>
      <x:c r="E50" s="78" t="str">
        <x:f>IF(C50="","",$B$4-SUM($C$9:C50))</x:f>
      </x:c>
      <x:c r="F50" s="80" t="str">
        <x:f>IF(C50="","",SUM($C$9:C50)/$B$4)</x:f>
      </x:c>
    </x:row>
    <x:row r="51">
      <x:c r="A51" s="141"/>
      <x:c r="B51" s="82"/>
      <x:c r="C51" s="78"/>
      <x:c r="D51" s="143"/>
      <x:c r="E51" s="78" t="str">
        <x:f>IF(C51="","",$B$4-SUM($C$9:C51))</x:f>
      </x:c>
      <x:c r="F51" s="80" t="str">
        <x:f>IF(C51="","",SUM($C$9:C51)/$B$4)</x:f>
      </x:c>
    </x:row>
    <x:row r="52">
      <x:c r="A52" s="141"/>
      <x:c r="B52" s="82"/>
      <x:c r="C52" s="78"/>
      <x:c r="D52" s="143"/>
      <x:c r="E52" s="78" t="str">
        <x:f>IF(C52="","",$B$4-SUM($C$9:C52))</x:f>
      </x:c>
      <x:c r="F52" s="80" t="str">
        <x:f>IF(C52="","",SUM($C$9:C52)/$B$4)</x:f>
      </x:c>
    </x:row>
    <x:row r="53">
      <x:c r="A53" s="141"/>
      <x:c r="B53" s="82"/>
      <x:c r="C53" s="78"/>
      <x:c r="D53" s="143"/>
      <x:c r="E53" s="78" t="str">
        <x:f>IF(C53="","",$B$4-SUM($C$9:C53))</x:f>
      </x:c>
      <x:c r="F53" s="80" t="str">
        <x:f>IF(C53="","",SUM($C$9:C53)/$B$4)</x:f>
      </x:c>
    </x:row>
    <x:row r="54">
      <x:c r="A54" s="141"/>
      <x:c r="B54" s="82"/>
      <x:c r="C54" s="78"/>
      <x:c r="D54" s="143"/>
      <x:c r="E54" s="78" t="str">
        <x:f>IF(C54="","",$B$4-SUM($C$9:C54))</x:f>
      </x:c>
      <x:c r="F54" s="80" t="str">
        <x:f>IF(C54="","",SUM($C$9:C54)/$B$4)</x:f>
      </x:c>
    </x:row>
    <x:row r="55">
      <x:c r="A55" s="141"/>
      <x:c r="B55" s="82"/>
      <x:c r="C55" s="78"/>
      <x:c r="D55" s="143"/>
      <x:c r="E55" s="78" t="str">
        <x:f>IF(C55="","",$B$4-SUM($C$9:C55))</x:f>
      </x:c>
      <x:c r="F55" s="80" t="str">
        <x:f>IF(C55="","",SUM($C$9:C55)/$B$4)</x:f>
      </x:c>
    </x:row>
    <x:row r="56">
      <x:c r="A56" s="141"/>
      <x:c r="B56" s="82"/>
      <x:c r="C56" s="78"/>
      <x:c r="D56" s="143"/>
      <x:c r="E56" s="78" t="str">
        <x:f>IF(C56="","",$B$4-SUM($C$9:C56))</x:f>
      </x:c>
      <x:c r="F56" s="80" t="str">
        <x:f>IF(C56="","",SUM($C$9:C56)/$B$4)</x:f>
      </x:c>
    </x:row>
    <x:row r="57">
      <x:c r="A57" s="141"/>
      <x:c r="B57" s="82"/>
      <x:c r="C57" s="78"/>
      <x:c r="D57" s="143"/>
      <x:c r="E57" s="78" t="str">
        <x:f>IF(C57="","",$B$4-SUM($C$9:C57))</x:f>
      </x:c>
      <x:c r="F57" s="80" t="str">
        <x:f>IF(C57="","",SUM($C$9:C57)/$B$4)</x:f>
      </x:c>
    </x:row>
    <x:row r="58">
      <x:c r="A58" s="141"/>
      <x:c r="B58" s="82"/>
      <x:c r="C58" s="78"/>
      <x:c r="D58" s="143"/>
      <x:c r="E58" s="78" t="str">
        <x:f>IF(C58="","",$B$4-SUM($C$9:C58))</x:f>
      </x:c>
      <x:c r="F58" s="80" t="str">
        <x:f>IF(C58="","",SUM($C$9:C58)/$B$4)</x:f>
      </x:c>
    </x:row>
    <x:row r="59">
      <x:c r="A59" s="141"/>
      <x:c r="B59" s="82"/>
      <x:c r="C59" s="78"/>
      <x:c r="D59" s="143"/>
      <x:c r="E59" s="78" t="str">
        <x:f>IF(C59="","",$B$4-SUM($C$9:C59))</x:f>
      </x:c>
      <x:c r="F59" s="80" t="str">
        <x:f>IF(C59="","",SUM($C$9:C59)/$B$4)</x:f>
      </x:c>
    </x:row>
    <x:row r="60">
      <x:c r="A60" s="141"/>
      <x:c r="B60" s="82"/>
      <x:c r="C60" s="78"/>
      <x:c r="D60" s="143"/>
      <x:c r="E60" s="78" t="str">
        <x:f>IF(C60="","",$B$4-SUM($C$9:C60))</x:f>
      </x:c>
      <x:c r="F60" s="80" t="str">
        <x:f>IF(C60="","",SUM($C$9:C60)/$B$4)</x:f>
      </x:c>
    </x:row>
    <x:row r="61">
      <x:c r="A61" s="141"/>
      <x:c r="B61" s="82"/>
      <x:c r="C61" s="78"/>
      <x:c r="D61" s="143"/>
      <x:c r="E61" s="78" t="str">
        <x:f>IF(C61="","",$B$4-SUM($C$9:C61))</x:f>
      </x:c>
      <x:c r="F61" s="80" t="str">
        <x:f>IF(C61="","",SUM($C$9:C61)/$B$4)</x:f>
      </x:c>
    </x:row>
    <x:row r="62">
      <x:c r="A62" s="141"/>
      <x:c r="B62" s="82"/>
      <x:c r="C62" s="78"/>
      <x:c r="D62" s="143"/>
      <x:c r="E62" s="78" t="str">
        <x:f>IF(C62="","",$B$4-SUM($C$9:C62))</x:f>
      </x:c>
      <x:c r="F62" s="80" t="str">
        <x:f>IF(C62="","",SUM($C$9:C62)/$B$4)</x:f>
      </x:c>
    </x:row>
    <x:row r="63">
      <x:c r="A63" s="141"/>
      <x:c r="B63" s="82"/>
      <x:c r="C63" s="78"/>
      <x:c r="D63" s="143"/>
      <x:c r="E63" s="78" t="str">
        <x:f>IF(C63="","",$B$4-SUM($C$9:C63))</x:f>
      </x:c>
      <x:c r="F63" s="80" t="str">
        <x:f>IF(C63="","",SUM($C$9:C63)/$B$4)</x:f>
      </x:c>
    </x:row>
    <x:row r="64">
      <x:c r="A64" s="141"/>
      <x:c r="B64" s="82"/>
      <x:c r="C64" s="78"/>
      <x:c r="D64" s="143"/>
      <x:c r="E64" s="78" t="str">
        <x:f>IF(C64="","",$B$4-SUM($C$9:C64))</x:f>
      </x:c>
      <x:c r="F64" s="80" t="str">
        <x:f>IF(C64="","",SUM($C$9:C64)/$B$4)</x:f>
      </x:c>
    </x:row>
    <x:row r="65">
      <x:c r="A65" s="141"/>
      <x:c r="B65" s="82"/>
      <x:c r="C65" s="78"/>
      <x:c r="D65" s="143"/>
      <x:c r="E65" s="78" t="str">
        <x:f>IF(C65="","",$B$4-SUM($C$9:C65))</x:f>
      </x:c>
      <x:c r="F65" s="80" t="str">
        <x:f>IF(C65="","",SUM($C$9:C65)/$B$4)</x:f>
      </x:c>
    </x:row>
    <x:row r="66">
      <x:c r="A66" s="141"/>
      <x:c r="B66" s="82"/>
      <x:c r="C66" s="78"/>
      <x:c r="D66" s="143"/>
      <x:c r="E66" s="78" t="str">
        <x:f>IF(C66="","",$B$4-SUM($C$9:C66))</x:f>
      </x:c>
      <x:c r="F66" s="80" t="str">
        <x:f>IF(C66="","",SUM($C$9:C66)/$B$4)</x:f>
      </x:c>
    </x:row>
    <x:row r="67">
      <x:c r="A67" s="141"/>
      <x:c r="B67" s="82"/>
      <x:c r="C67" s="78"/>
      <x:c r="D67" s="143"/>
      <x:c r="E67" s="78" t="str">
        <x:f>IF(C67="","",$B$4-SUM($C$9:C67))</x:f>
      </x:c>
      <x:c r="F67" s="80" t="str">
        <x:f>IF(C67="","",SUM($C$9:C67)/$B$4)</x:f>
      </x:c>
    </x:row>
    <x:row r="68">
      <x:c r="A68" s="141"/>
      <x:c r="B68" s="82"/>
      <x:c r="C68" s="78"/>
      <x:c r="D68" s="143"/>
      <x:c r="E68" s="78" t="str">
        <x:f>IF(C68="","",$B$4-SUM($C$9:C68))</x:f>
      </x:c>
      <x:c r="F68" s="80" t="str">
        <x:f>IF(C68="","",SUM($C$9:C68)/$B$4)</x:f>
      </x:c>
    </x:row>
    <x:row r="69">
      <x:c r="A69" s="141"/>
      <x:c r="B69" s="82"/>
      <x:c r="C69" s="78"/>
      <x:c r="D69" s="143"/>
      <x:c r="E69" s="78" t="str">
        <x:f>IF(C69="","",$B$4-SUM($C$9:C69))</x:f>
      </x:c>
      <x:c r="F69" s="80" t="str">
        <x:f>IF(C69="","",SUM($C$9:C69)/$B$4)</x:f>
      </x:c>
    </x:row>
    <x:row r="70">
      <x:c r="A70" s="141"/>
      <x:c r="B70" s="82"/>
      <x:c r="C70" s="78"/>
      <x:c r="D70" s="143"/>
      <x:c r="E70" s="78" t="str">
        <x:f>IF(C70="","",$B$4-SUM($C$9:C70))</x:f>
      </x:c>
      <x:c r="F70" s="80" t="str">
        <x:f>IF(C70="","",SUM($C$9:C70)/$B$4)</x:f>
      </x:c>
    </x:row>
    <x:row r="71">
      <x:c r="A71" s="141"/>
      <x:c r="B71" s="82"/>
      <x:c r="C71" s="78"/>
      <x:c r="D71" s="143"/>
      <x:c r="E71" s="78" t="str">
        <x:f>IF(C71="","",$B$4-SUM($C$9:C71))</x:f>
      </x:c>
      <x:c r="F71" s="80" t="str">
        <x:f>IF(C71="","",SUM($C$9:C71)/$B$4)</x:f>
      </x:c>
    </x:row>
    <x:row r="72">
      <x:c r="A72" s="141"/>
      <x:c r="B72" s="82"/>
      <x:c r="C72" s="78"/>
      <x:c r="D72" s="143"/>
      <x:c r="E72" s="78" t="str">
        <x:f>IF(C72="","",$B$4-SUM($C$9:C72))</x:f>
      </x:c>
      <x:c r="F72" s="80" t="str">
        <x:f>IF(C72="","",SUM($C$9:C72)/$B$4)</x:f>
      </x:c>
    </x:row>
    <x:row r="73">
      <x:c r="A73" s="141"/>
      <x:c r="B73" s="82"/>
      <x:c r="C73" s="78"/>
      <x:c r="D73" s="143"/>
      <x:c r="E73" s="78" t="str">
        <x:f>IF(C73="","",$B$4-SUM($C$9:C73))</x:f>
      </x:c>
      <x:c r="F73" s="80" t="str">
        <x:f>IF(C73="","",SUM($C$9:C73)/$B$4)</x:f>
      </x:c>
    </x:row>
    <x:row r="74">
      <x:c r="A74" s="141"/>
      <x:c r="B74" s="82"/>
      <x:c r="C74" s="78"/>
      <x:c r="D74" s="143"/>
      <x:c r="E74" s="78" t="str">
        <x:f>IF(C74="","",$B$4-SUM($C$9:C74))</x:f>
      </x:c>
      <x:c r="F74" s="80" t="str">
        <x:f>IF(C74="","",SUM($C$9:C74)/$B$4)</x:f>
      </x:c>
    </x:row>
    <x:row r="75">
      <x:c r="A75" s="141"/>
      <x:c r="B75" s="82"/>
      <x:c r="C75" s="78"/>
      <x:c r="D75" s="143"/>
      <x:c r="E75" s="78" t="str">
        <x:f>IF(C75="","",$B$4-SUM($C$9:C75))</x:f>
      </x:c>
      <x:c r="F75" s="80" t="str">
        <x:f>IF(C75="","",SUM($C$9:C75)/$B$4)</x:f>
      </x:c>
    </x:row>
    <x:row r="76">
      <x:c r="A76" s="141"/>
      <x:c r="B76" s="82"/>
      <x:c r="C76" s="78"/>
      <x:c r="D76" s="143"/>
      <x:c r="E76" s="78" t="str">
        <x:f>IF(C76="","",$B$4-SUM($C$9:C76))</x:f>
      </x:c>
      <x:c r="F76" s="80" t="str">
        <x:f>IF(C76="","",SUM($C$9:C76)/$B$4)</x:f>
      </x:c>
    </x:row>
    <x:row r="77">
      <x:c r="A77" s="141"/>
      <x:c r="B77" s="82"/>
      <x:c r="C77" s="78"/>
      <x:c r="D77" s="143"/>
      <x:c r="E77" s="78" t="str">
        <x:f>IF(C77="","",$B$4-SUM($C$9:C77))</x:f>
      </x:c>
      <x:c r="F77" s="80" t="str">
        <x:f>IF(C77="","",SUM($C$9:C77)/$B$4)</x:f>
      </x:c>
    </x:row>
    <x:row r="78">
      <x:c r="A78" s="141"/>
      <x:c r="B78" s="82"/>
      <x:c r="C78" s="78"/>
      <x:c r="D78" s="143"/>
      <x:c r="E78" s="78" t="str">
        <x:f>IF(C78="","",$B$4-SUM($C$9:C78))</x:f>
      </x:c>
      <x:c r="F78" s="80" t="str">
        <x:f>IF(C78="","",SUM($C$9:C78)/$B$4)</x:f>
      </x:c>
    </x:row>
    <x:row r="79">
      <x:c r="A79" s="141"/>
      <x:c r="B79" s="82"/>
      <x:c r="C79" s="78"/>
      <x:c r="D79" s="143"/>
      <x:c r="E79" s="78" t="str">
        <x:f>IF(C79="","",$B$4-SUM($C$9:C79))</x:f>
      </x:c>
      <x:c r="F79" s="80" t="str">
        <x:f>IF(C79="","",SUM($C$9:C79)/$B$4)</x:f>
      </x:c>
    </x:row>
    <x:row r="80">
      <x:c r="A80" s="141"/>
      <x:c r="B80" s="82"/>
      <x:c r="C80" s="78"/>
      <x:c r="D80" s="143"/>
      <x:c r="E80" s="78" t="str">
        <x:f>IF(C80="","",$B$4-SUM($C$9:C80))</x:f>
      </x:c>
      <x:c r="F80" s="80" t="str">
        <x:f>IF(C80="","",SUM($C$9:C80)/$B$4)</x:f>
      </x:c>
    </x:row>
    <x:row r="81">
      <x:c r="A81" s="141"/>
      <x:c r="B81" s="82"/>
      <x:c r="C81" s="78"/>
      <x:c r="D81" s="143"/>
      <x:c r="E81" s="78" t="str">
        <x:f>IF(C81="","",$B$4-SUM($C$9:C81))</x:f>
      </x:c>
      <x:c r="F81" s="80" t="str">
        <x:f>IF(C81="","",SUM($C$9:C81)/$B$4)</x:f>
      </x:c>
    </x:row>
    <x:row r="82">
      <x:c r="A82" s="141"/>
      <x:c r="B82" s="82"/>
      <x:c r="C82" s="78"/>
      <x:c r="D82" s="143"/>
      <x:c r="E82" s="78" t="str">
        <x:f>IF(C82="","",$B$4-SUM($C$9:C82))</x:f>
      </x:c>
      <x:c r="F82" s="80" t="str">
        <x:f>IF(C82="","",SUM($C$9:C82)/$B$4)</x:f>
      </x:c>
    </x:row>
    <x:row r="83">
      <x:c r="A83" s="141"/>
      <x:c r="B83" s="82"/>
      <x:c r="C83" s="78"/>
      <x:c r="D83" s="143"/>
      <x:c r="E83" s="78" t="str">
        <x:f>IF(C83="","",$B$4-SUM($C$9:C83))</x:f>
      </x:c>
      <x:c r="F83" s="80" t="str">
        <x:f>IF(C83="","",SUM($C$9:C83)/$B$4)</x:f>
      </x:c>
    </x:row>
    <x:row r="84">
      <x:c r="A84" s="141"/>
      <x:c r="B84" s="82"/>
      <x:c r="C84" s="78"/>
      <x:c r="D84" s="143"/>
      <x:c r="E84" s="78" t="str">
        <x:f>IF(C84="","",$B$4-SUM($C$9:C84))</x:f>
      </x:c>
      <x:c r="F84" s="80" t="str">
        <x:f>IF(C84="","",SUM($C$9:C84)/$B$4)</x:f>
      </x:c>
    </x:row>
    <x:row r="85">
      <x:c r="A85" s="141"/>
      <x:c r="B85" s="82"/>
      <x:c r="C85" s="78"/>
      <x:c r="D85" s="143"/>
      <x:c r="E85" s="78" t="str">
        <x:f>IF(C85="","",$B$4-SUM($C$9:C85))</x:f>
      </x:c>
      <x:c r="F85" s="80" t="str">
        <x:f>IF(C85="","",SUM($C$9:C85)/$B$4)</x:f>
      </x:c>
    </x:row>
    <x:row r="86">
      <x:c r="A86" s="141"/>
      <x:c r="B86" s="82"/>
      <x:c r="C86" s="78"/>
      <x:c r="D86" s="143"/>
      <x:c r="E86" s="78" t="str">
        <x:f>IF(C86="","",$B$4-SUM($C$9:C86))</x:f>
      </x:c>
      <x:c r="F86" s="80" t="str">
        <x:f>IF(C86="","",SUM($C$9:C86)/$B$4)</x:f>
      </x:c>
    </x:row>
    <x:row r="87">
      <x:c r="A87" s="141"/>
      <x:c r="B87" s="82"/>
      <x:c r="C87" s="78"/>
      <x:c r="D87" s="143"/>
      <x:c r="E87" s="78" t="str">
        <x:f>IF(C87="","",$B$4-SUM($C$9:C87))</x:f>
      </x:c>
      <x:c r="F87" s="80" t="str">
        <x:f>IF(C87="","",SUM($C$9:C87)/$B$4)</x:f>
      </x:c>
    </x:row>
    <x:row r="88">
      <x:c r="A88" s="141"/>
      <x:c r="B88" s="82"/>
      <x:c r="C88" s="78"/>
      <x:c r="D88" s="143"/>
      <x:c r="E88" s="78" t="str">
        <x:f>IF(C88="","",$B$4-SUM($C$9:C88))</x:f>
      </x:c>
      <x:c r="F88" s="80" t="str">
        <x:f>IF(C88="","",SUM($C$9:C88)/$B$4)</x:f>
      </x:c>
    </x:row>
    <x:row r="89">
      <x:c r="A89" s="141"/>
      <x:c r="B89" s="82"/>
      <x:c r="C89" s="78"/>
      <x:c r="D89" s="143"/>
      <x:c r="E89" s="78" t="str">
        <x:f>IF(C89="","",$B$4-SUM($C$9:C89))</x:f>
      </x:c>
      <x:c r="F89" s="80" t="str">
        <x:f>IF(C89="","",SUM($C$9:C89)/$B$4)</x:f>
      </x:c>
    </x:row>
    <x:row r="90">
      <x:c r="A90" s="141"/>
      <x:c r="B90" s="82"/>
      <x:c r="C90" s="78"/>
      <x:c r="D90" s="143"/>
      <x:c r="E90" s="78" t="str">
        <x:f>IF(C90="","",$B$4-SUM($C$9:C90))</x:f>
      </x:c>
      <x:c r="F90" s="80" t="str">
        <x:f>IF(C90="","",SUM($C$9:C90)/$B$4)</x:f>
      </x:c>
    </x:row>
    <x:row r="91">
      <x:c r="A91" s="141"/>
      <x:c r="B91" s="82"/>
      <x:c r="C91" s="78"/>
      <x:c r="D91" s="143"/>
      <x:c r="E91" s="78" t="str">
        <x:f>IF(C91="","",$B$4-SUM($C$9:C91))</x:f>
      </x:c>
      <x:c r="F91" s="80" t="str">
        <x:f>IF(C91="","",SUM($C$9:C91)/$B$4)</x:f>
      </x:c>
    </x:row>
    <x:row r="92">
      <x:c r="A92" s="141"/>
      <x:c r="B92" s="82"/>
      <x:c r="C92" s="78"/>
      <x:c r="D92" s="143"/>
      <x:c r="E92" s="78" t="str">
        <x:f>IF(C92="","",$B$4-SUM($C$9:C92))</x:f>
      </x:c>
      <x:c r="F92" s="80" t="str">
        <x:f>IF(C92="","",SUM($C$9:C92)/$B$4)</x:f>
      </x:c>
    </x:row>
    <x:row r="93">
      <x:c r="A93" s="141"/>
      <x:c r="B93" s="82"/>
      <x:c r="C93" s="78"/>
      <x:c r="D93" s="143"/>
      <x:c r="E93" s="78" t="str">
        <x:f>IF(C93="","",$B$4-SUM($C$9:C93))</x:f>
      </x:c>
      <x:c r="F93" s="80" t="str">
        <x:f>IF(C93="","",SUM($C$9:C93)/$B$4)</x:f>
      </x:c>
    </x:row>
    <x:row r="94">
      <x:c r="A94" s="141"/>
      <x:c r="B94" s="82"/>
      <x:c r="C94" s="78"/>
      <x:c r="D94" s="143"/>
      <x:c r="E94" s="78" t="str">
        <x:f>IF(C94="","",$B$4-SUM($C$9:C94))</x:f>
      </x:c>
      <x:c r="F94" s="80" t="str">
        <x:f>IF(C94="","",SUM($C$9:C94)/$B$4)</x:f>
      </x:c>
    </x:row>
    <x:row r="95">
      <x:c r="A95" s="141"/>
      <x:c r="B95" s="82"/>
      <x:c r="C95" s="78"/>
      <x:c r="D95" s="143"/>
      <x:c r="E95" s="78" t="str">
        <x:f>IF(C95="","",$B$4-SUM($C$9:C95))</x:f>
      </x:c>
      <x:c r="F95" s="80" t="str">
        <x:f>IF(C95="","",SUM($C$9:C95)/$B$4)</x:f>
      </x:c>
    </x:row>
    <x:row r="96">
      <x:c r="A96" s="141"/>
      <x:c r="B96" s="82"/>
      <x:c r="C96" s="78"/>
      <x:c r="D96" s="143"/>
      <x:c r="E96" s="78" t="str">
        <x:f>IF(C96="","",$B$4-SUM($C$9:C96))</x:f>
      </x:c>
      <x:c r="F96" s="80" t="str">
        <x:f>IF(C96="","",SUM($C$9:C96)/$B$4)</x:f>
      </x:c>
    </x:row>
    <x:row r="97">
      <x:c r="A97" s="141"/>
      <x:c r="B97" s="82"/>
      <x:c r="C97" s="78"/>
      <x:c r="D97" s="143"/>
      <x:c r="E97" s="78" t="str">
        <x:f>IF(C97="","",$B$4-SUM($C$9:C97))</x:f>
      </x:c>
      <x:c r="F97" s="80" t="str">
        <x:f>IF(C97="","",SUM($C$9:C97)/$B$4)</x:f>
      </x:c>
    </x:row>
    <x:row r="98">
      <x:c r="A98" s="141"/>
      <x:c r="B98" s="82"/>
      <x:c r="C98" s="78"/>
      <x:c r="D98" s="143"/>
      <x:c r="E98" s="78" t="str">
        <x:f>IF(C98="","",$B$4-SUM($C$9:C98))</x:f>
      </x:c>
      <x:c r="F98" s="80" t="str">
        <x:f>IF(C98="","",SUM($C$9:C98)/$B$4)</x:f>
      </x:c>
    </x:row>
    <x:row r="99">
      <x:c r="A99" s="141"/>
      <x:c r="B99" s="82"/>
      <x:c r="C99" s="78"/>
      <x:c r="D99" s="143"/>
      <x:c r="E99" s="78" t="str">
        <x:f>IF(C99="","",$B$4-SUM($C$9:C99))</x:f>
      </x:c>
      <x:c r="F99" s="80" t="str">
        <x:f>IF(C99="","",SUM($C$9:C99)/$B$4)</x:f>
      </x:c>
    </x:row>
    <x:row r="100">
      <x:c r="A100" s="141"/>
      <x:c r="B100" s="82"/>
      <x:c r="C100" s="78"/>
      <x:c r="D100" s="143"/>
      <x:c r="E100" s="78" t="str">
        <x:f>IF(C100="","",$B$4-SUM($C$9:C100))</x:f>
      </x:c>
      <x:c r="F100" s="80" t="str">
        <x:f>IF(C100="","",SUM($C$9:C100)/$B$4)</x:f>
      </x:c>
    </x:row>
    <x:row r="101">
      <x:c r="A101" s="141"/>
      <x:c r="B101" s="82"/>
      <x:c r="C101" s="78"/>
      <x:c r="D101" s="143"/>
      <x:c r="E101" s="78" t="str">
        <x:f>IF(C101="","",$B$4-SUM($C$9:C101))</x:f>
      </x:c>
      <x:c r="F101" s="80" t="str">
        <x:f>IF(C101="","",SUM($C$9:C101)/$B$4)</x:f>
      </x:c>
    </x:row>
    <x:row r="102">
      <x:c r="A102" s="141"/>
      <x:c r="B102" s="82"/>
      <x:c r="C102" s="78"/>
      <x:c r="D102" s="143"/>
      <x:c r="E102" s="78" t="str">
        <x:f>IF(C102="","",$B$4-SUM($C$9:C102))</x:f>
      </x:c>
      <x:c r="F102" s="80" t="str">
        <x:f>IF(C102="","",SUM($C$9:C102)/$B$4)</x:f>
      </x:c>
    </x:row>
    <x:row r="103">
      <x:c r="A103" s="141"/>
      <x:c r="B103" s="82"/>
      <x:c r="C103" s="78"/>
      <x:c r="D103" s="143"/>
      <x:c r="E103" s="78" t="str">
        <x:f>IF(C103="","",$B$4-SUM($C$9:C103))</x:f>
      </x:c>
      <x:c r="F103" s="80" t="str">
        <x:f>IF(C103="","",SUM($C$9:C103)/$B$4)</x:f>
      </x:c>
    </x:row>
    <x:row r="104">
      <x:c r="A104" s="141"/>
      <x:c r="B104" s="82"/>
      <x:c r="C104" s="78"/>
      <x:c r="D104" s="143"/>
      <x:c r="E104" s="78" t="str">
        <x:f>IF(C104="","",$B$4-SUM($C$9:C104))</x:f>
      </x:c>
      <x:c r="F104" s="80" t="str">
        <x:f>IF(C104="","",SUM($C$9:C104)/$B$4)</x:f>
      </x:c>
    </x:row>
    <x:row r="105">
      <x:c r="A105" s="141"/>
      <x:c r="B105" s="82"/>
      <x:c r="C105" s="78"/>
      <x:c r="D105" s="143"/>
      <x:c r="E105" s="78" t="str">
        <x:f>IF(C105="","",$B$4-SUM($C$9:C105))</x:f>
      </x:c>
      <x:c r="F105" s="80" t="str">
        <x:f>IF(C105="","",SUM($C$9:C105)/$B$4)</x:f>
      </x:c>
    </x:row>
    <x:row r="106">
      <x:c r="A106" s="141"/>
      <x:c r="B106" s="82"/>
      <x:c r="C106" s="78"/>
      <x:c r="D106" s="143"/>
      <x:c r="E106" s="78" t="str">
        <x:f>IF(C106="","",$B$4-SUM($C$9:C106))</x:f>
      </x:c>
      <x:c r="F106" s="80" t="str">
        <x:f>IF(C106="","",SUM($C$9:C106)/$B$4)</x:f>
      </x:c>
    </x:row>
    <x:row r="107">
      <x:c r="A107" s="141"/>
      <x:c r="B107" s="82"/>
      <x:c r="C107" s="78"/>
      <x:c r="D107" s="143"/>
      <x:c r="E107" s="78" t="str">
        <x:f>IF(C107="","",$B$4-SUM($C$9:C107))</x:f>
      </x:c>
      <x:c r="F107" s="80" t="str">
        <x:f>IF(C107="","",SUM($C$9:C107)/$B$4)</x:f>
      </x:c>
    </x:row>
    <x:row r="108">
      <x:c r="A108" s="141"/>
      <x:c r="B108" s="82"/>
      <x:c r="C108" s="78"/>
      <x:c r="D108" s="143"/>
      <x:c r="E108" s="78" t="str">
        <x:f>IF(C108="","",$B$4-SUM($C$9:C108))</x:f>
      </x:c>
      <x:c r="F108" s="80" t="str">
        <x:f>IF(C108="","",SUM($C$9:C108)/$B$4)</x:f>
      </x:c>
    </x:row>
  </x:sheetData>
  <x:mergeCells>
    <x:mergeCell ref="A1:F2"/>
    <x:mergeCell ref="A6:F6"/>
  </x:mergeCells>
  <x:conditionalFormatting sqref="F4:F4">
    <x:cfRule type="expression" dxfId="26" priority="1">
      <x:formula>F4&gt;=0</x:formula>
    </x:cfRule>
    <x:cfRule type="expression" dxfId="27" priority="2">
      <x:formula>F4&lt;0</x:formula>
    </x:cfRule>
  </x:conditionalFormatting>
  <x:conditionalFormatting sqref="E9:E108">
    <x:cfRule type="expression" dxfId="28" priority="3">
      <x:formula>E9&lt;0</x:formula>
    </x:cfRule>
  </x:conditionalFormatting>
  <x:conditionalFormatting sqref="F9:F108">
    <x:cfRule type="dataBar" priority="4">
      <x:dataBar>
        <x:cfvo type="min"/>
        <x:cfvo type="max"/>
        <x:color rgb="FF6F9D7B"/>
      </x:dataBar>
      <x:extLst>
        <x:ext xmlns:x14="http://schemas.microsoft.com/office/spreadsheetml/2009/9/main" uri="{B025F937-C7B1-47D3-B67F-A62EFF666E3E}">
          <x14:id>{0165EF92-D34A-D31F-5EB9-BF34A79B8A4B}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4" id="{0165EF92-D34A-D31F-5EB9-BF34A79B8A4B}">
            <x14:dataBar gradient="1">
              <x14:cfvo type="min"/>
              <x14:cfvo type="max"/>
              <x14:fillColor rgb="FF6F9D7B"/>
            </x14:dataBar>
          </x14:cfRule>
          <xm:sqref>F9:F108</xm:sqref>
        </x14:conditionalFormatting>
      </x14:conditionalFormattings>
    </x:ext>
  </x:extLst>
</x:worksheet>
</file>

<file path=xl/worksheets/sheet1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14" hidden="0" customWidth="1"/>
    <x:col min="4" max="4" width="38" hidden="0" customWidth="1"/>
    <x:col min="5" max="5" width="19" hidden="0" customWidth="1"/>
    <x:col min="6" max="6" width="14" hidden="0" customWidth="1"/>
  </x:cols>
  <x:sheetData>
    <x:row r="1">
      <x:c r="A1" s="117" t="str">
        <x:v>Lokakuu – ruokabudjetti</x:v>
      </x:c>
      <x:c r="B1" s="117"/>
      <x:c r="C1" s="117"/>
      <x:c r="D1" s="117"/>
      <x:c r="E1" s="117"/>
      <x:c r="F1" s="117"/>
    </x:row>
    <x:row r="2">
      <x:c r="A2" s="117"/>
      <x:c r="B2" s="117"/>
      <x:c r="C2" s="117"/>
      <x:c r="D2" s="117"/>
      <x:c r="E2" s="117"/>
      <x:c r="F2" s="117"/>
    </x:row>
    <x:row r="3">
      <x:c r="A3" s="123" t="str">
        <x:v>Tavoitebudjetti</x:v>
      </x:c>
      <x:c r="B3" s="123" t="str">
        <x:v>Syötä tähän</x:v>
      </x:c>
      <x:c r="C3" s="123" t="str">
        <x:v>Käytetty</x:v>
      </x:c>
      <x:c r="D3" s="123" t="str">
        <x:v>Automaattinen</x:v>
      </x:c>
      <x:c r="E3" s="123" t="str">
        <x:v>Jäljellä / ylitys</x:v>
      </x:c>
      <x:c r="F3" s="123" t="str">
        <x:v>Automaattinen</x:v>
      </x:c>
    </x:row>
    <x:row r="4">
      <x:c r="A4" s="128" t="str">
        <x:v>Kuukauden budjetti</x:v>
      </x:c>
      <x:c r="B4" s="134" t="n">
        <x:v>666.67</x:v>
      </x:c>
      <x:c r="C4" s="131" t="str">
        <x:v>Ostokset yhteensä</x:v>
      </x:c>
      <x:c r="D4" s="131" t="n">
        <x:f>SUM(C9:C108)</x:f>
        <x:v>0</x:v>
      </x:c>
      <x:c r="E4" s="131" t="str">
        <x:v>Säästö (+) / ylitys (–)</x:v>
      </x:c>
      <x:c r="F4" s="131" t="n">
        <x:f>B4-D4</x:f>
        <x:v>666.67</x:v>
      </x:c>
    </x:row>
    <x:row r="6">
      <x:c r="A6" s="138" t="str">
        <x:v>Kirjaa jokainen ruokaostos omalle rivilleen. Vain summa on pakollinen – muut kentät auttavat muistamaan, mihin raha meni.</x:v>
      </x:c>
      <x:c r="B6" s="138"/>
      <x:c r="C6" s="138"/>
      <x:c r="D6" s="138"/>
      <x:c r="E6" s="138"/>
      <x:c r="F6" s="138"/>
    </x:row>
    <x:row r="8">
      <x:c r="A8" s="76" t="str">
        <x:v>Päivämäärä</x:v>
      </x:c>
      <x:c r="B8" s="76" t="str">
        <x:v>Kauppa / ostos</x:v>
      </x:c>
      <x:c r="C8" s="76" t="str">
        <x:v>Summa €</x:v>
      </x:c>
      <x:c r="D8" s="76" t="str">
        <x:v>Muistiinpano</x:v>
      </x:c>
      <x:c r="E8" s="76" t="str">
        <x:v>Budjettia jäljellä</x:v>
      </x:c>
      <x:c r="F8" s="76" t="str">
        <x:v>Toteuma %</x:v>
      </x:c>
    </x:row>
    <x:row r="9">
      <x:c r="A9" s="141"/>
      <x:c r="B9" s="82"/>
      <x:c r="C9" s="78"/>
      <x:c r="D9" s="143"/>
      <x:c r="E9" s="78" t="str">
        <x:f>IF(C9="","",$B$4-SUM($C$9:C9))</x:f>
      </x:c>
      <x:c r="F9" s="80" t="str">
        <x:f>IF(C9="","",SUM($C$9:C9)/$B$4)</x:f>
      </x:c>
    </x:row>
    <x:row r="10">
      <x:c r="A10" s="141"/>
      <x:c r="B10" s="82"/>
      <x:c r="C10" s="78"/>
      <x:c r="D10" s="143"/>
      <x:c r="E10" s="78" t="str">
        <x:f>IF(C10="","",$B$4-SUM($C$9:C10))</x:f>
      </x:c>
      <x:c r="F10" s="80" t="str">
        <x:f>IF(C10="","",SUM($C$9:C10)/$B$4)</x:f>
      </x:c>
    </x:row>
    <x:row r="11">
      <x:c r="A11" s="141"/>
      <x:c r="B11" s="82"/>
      <x:c r="C11" s="78"/>
      <x:c r="D11" s="143"/>
      <x:c r="E11" s="78" t="str">
        <x:f>IF(C11="","",$B$4-SUM($C$9:C11))</x:f>
      </x:c>
      <x:c r="F11" s="80" t="str">
        <x:f>IF(C11="","",SUM($C$9:C11)/$B$4)</x:f>
      </x:c>
    </x:row>
    <x:row r="12">
      <x:c r="A12" s="141"/>
      <x:c r="B12" s="82"/>
      <x:c r="C12" s="78"/>
      <x:c r="D12" s="143"/>
      <x:c r="E12" s="78" t="str">
        <x:f>IF(C12="","",$B$4-SUM($C$9:C12))</x:f>
      </x:c>
      <x:c r="F12" s="80" t="str">
        <x:f>IF(C12="","",SUM($C$9:C12)/$B$4)</x:f>
      </x:c>
    </x:row>
    <x:row r="13">
      <x:c r="A13" s="141"/>
      <x:c r="B13" s="82"/>
      <x:c r="C13" s="78"/>
      <x:c r="D13" s="143"/>
      <x:c r="E13" s="78" t="str">
        <x:f>IF(C13="","",$B$4-SUM($C$9:C13))</x:f>
      </x:c>
      <x:c r="F13" s="80" t="str">
        <x:f>IF(C13="","",SUM($C$9:C13)/$B$4)</x:f>
      </x:c>
    </x:row>
    <x:row r="14">
      <x:c r="A14" s="141"/>
      <x:c r="B14" s="82"/>
      <x:c r="C14" s="78"/>
      <x:c r="D14" s="143"/>
      <x:c r="E14" s="78" t="str">
        <x:f>IF(C14="","",$B$4-SUM($C$9:C14))</x:f>
      </x:c>
      <x:c r="F14" s="80" t="str">
        <x:f>IF(C14="","",SUM($C$9:C14)/$B$4)</x:f>
      </x:c>
    </x:row>
    <x:row r="15">
      <x:c r="A15" s="141"/>
      <x:c r="B15" s="82"/>
      <x:c r="C15" s="78"/>
      <x:c r="D15" s="143"/>
      <x:c r="E15" s="78" t="str">
        <x:f>IF(C15="","",$B$4-SUM($C$9:C15))</x:f>
      </x:c>
      <x:c r="F15" s="80" t="str">
        <x:f>IF(C15="","",SUM($C$9:C15)/$B$4)</x:f>
      </x:c>
    </x:row>
    <x:row r="16">
      <x:c r="A16" s="141"/>
      <x:c r="B16" s="82"/>
      <x:c r="C16" s="78"/>
      <x:c r="D16" s="143"/>
      <x:c r="E16" s="78" t="str">
        <x:f>IF(C16="","",$B$4-SUM($C$9:C16))</x:f>
      </x:c>
      <x:c r="F16" s="80" t="str">
        <x:f>IF(C16="","",SUM($C$9:C16)/$B$4)</x:f>
      </x:c>
    </x:row>
    <x:row r="17">
      <x:c r="A17" s="141"/>
      <x:c r="B17" s="82"/>
      <x:c r="C17" s="78"/>
      <x:c r="D17" s="143"/>
      <x:c r="E17" s="78" t="str">
        <x:f>IF(C17="","",$B$4-SUM($C$9:C17))</x:f>
      </x:c>
      <x:c r="F17" s="80" t="str">
        <x:f>IF(C17="","",SUM($C$9:C17)/$B$4)</x:f>
      </x:c>
    </x:row>
    <x:row r="18">
      <x:c r="A18" s="141"/>
      <x:c r="B18" s="82"/>
      <x:c r="C18" s="78"/>
      <x:c r="D18" s="143"/>
      <x:c r="E18" s="78" t="str">
        <x:f>IF(C18="","",$B$4-SUM($C$9:C18))</x:f>
      </x:c>
      <x:c r="F18" s="80" t="str">
        <x:f>IF(C18="","",SUM($C$9:C18)/$B$4)</x:f>
      </x:c>
    </x:row>
    <x:row r="19">
      <x:c r="A19" s="141"/>
      <x:c r="B19" s="82"/>
      <x:c r="C19" s="78"/>
      <x:c r="D19" s="143"/>
      <x:c r="E19" s="78" t="str">
        <x:f>IF(C19="","",$B$4-SUM($C$9:C19))</x:f>
      </x:c>
      <x:c r="F19" s="80" t="str">
        <x:f>IF(C19="","",SUM($C$9:C19)/$B$4)</x:f>
      </x:c>
    </x:row>
    <x:row r="20">
      <x:c r="A20" s="141"/>
      <x:c r="B20" s="82"/>
      <x:c r="C20" s="78"/>
      <x:c r="D20" s="143"/>
      <x:c r="E20" s="78" t="str">
        <x:f>IF(C20="","",$B$4-SUM($C$9:C20))</x:f>
      </x:c>
      <x:c r="F20" s="80" t="str">
        <x:f>IF(C20="","",SUM($C$9:C20)/$B$4)</x:f>
      </x:c>
    </x:row>
    <x:row r="21">
      <x:c r="A21" s="141"/>
      <x:c r="B21" s="82"/>
      <x:c r="C21" s="78"/>
      <x:c r="D21" s="143"/>
      <x:c r="E21" s="78" t="str">
        <x:f>IF(C21="","",$B$4-SUM($C$9:C21))</x:f>
      </x:c>
      <x:c r="F21" s="80" t="str">
        <x:f>IF(C21="","",SUM($C$9:C21)/$B$4)</x:f>
      </x:c>
    </x:row>
    <x:row r="22">
      <x:c r="A22" s="141"/>
      <x:c r="B22" s="82"/>
      <x:c r="C22" s="78"/>
      <x:c r="D22" s="143"/>
      <x:c r="E22" s="78" t="str">
        <x:f>IF(C22="","",$B$4-SUM($C$9:C22))</x:f>
      </x:c>
      <x:c r="F22" s="80" t="str">
        <x:f>IF(C22="","",SUM($C$9:C22)/$B$4)</x:f>
      </x:c>
    </x:row>
    <x:row r="23">
      <x:c r="A23" s="141"/>
      <x:c r="B23" s="82"/>
      <x:c r="C23" s="78"/>
      <x:c r="D23" s="143"/>
      <x:c r="E23" s="78" t="str">
        <x:f>IF(C23="","",$B$4-SUM($C$9:C23))</x:f>
      </x:c>
      <x:c r="F23" s="80" t="str">
        <x:f>IF(C23="","",SUM($C$9:C23)/$B$4)</x:f>
      </x:c>
    </x:row>
    <x:row r="24">
      <x:c r="A24" s="141"/>
      <x:c r="B24" s="82"/>
      <x:c r="C24" s="78"/>
      <x:c r="D24" s="143"/>
      <x:c r="E24" s="78" t="str">
        <x:f>IF(C24="","",$B$4-SUM($C$9:C24))</x:f>
      </x:c>
      <x:c r="F24" s="80" t="str">
        <x:f>IF(C24="","",SUM($C$9:C24)/$B$4)</x:f>
      </x:c>
    </x:row>
    <x:row r="25">
      <x:c r="A25" s="141"/>
      <x:c r="B25" s="82"/>
      <x:c r="C25" s="78"/>
      <x:c r="D25" s="143"/>
      <x:c r="E25" s="78" t="str">
        <x:f>IF(C25="","",$B$4-SUM($C$9:C25))</x:f>
      </x:c>
      <x:c r="F25" s="80" t="str">
        <x:f>IF(C25="","",SUM($C$9:C25)/$B$4)</x:f>
      </x:c>
    </x:row>
    <x:row r="26">
      <x:c r="A26" s="141"/>
      <x:c r="B26" s="82"/>
      <x:c r="C26" s="78"/>
      <x:c r="D26" s="143"/>
      <x:c r="E26" s="78" t="str">
        <x:f>IF(C26="","",$B$4-SUM($C$9:C26))</x:f>
      </x:c>
      <x:c r="F26" s="80" t="str">
        <x:f>IF(C26="","",SUM($C$9:C26)/$B$4)</x:f>
      </x:c>
    </x:row>
    <x:row r="27">
      <x:c r="A27" s="141"/>
      <x:c r="B27" s="82"/>
      <x:c r="C27" s="78"/>
      <x:c r="D27" s="143"/>
      <x:c r="E27" s="78" t="str">
        <x:f>IF(C27="","",$B$4-SUM($C$9:C27))</x:f>
      </x:c>
      <x:c r="F27" s="80" t="str">
        <x:f>IF(C27="","",SUM($C$9:C27)/$B$4)</x:f>
      </x:c>
    </x:row>
    <x:row r="28">
      <x:c r="A28" s="141"/>
      <x:c r="B28" s="82"/>
      <x:c r="C28" s="78"/>
      <x:c r="D28" s="143"/>
      <x:c r="E28" s="78" t="str">
        <x:f>IF(C28="","",$B$4-SUM($C$9:C28))</x:f>
      </x:c>
      <x:c r="F28" s="80" t="str">
        <x:f>IF(C28="","",SUM($C$9:C28)/$B$4)</x:f>
      </x:c>
    </x:row>
    <x:row r="29">
      <x:c r="A29" s="141"/>
      <x:c r="B29" s="82"/>
      <x:c r="C29" s="78"/>
      <x:c r="D29" s="143"/>
      <x:c r="E29" s="78" t="str">
        <x:f>IF(C29="","",$B$4-SUM($C$9:C29))</x:f>
      </x:c>
      <x:c r="F29" s="80" t="str">
        <x:f>IF(C29="","",SUM($C$9:C29)/$B$4)</x:f>
      </x:c>
    </x:row>
    <x:row r="30">
      <x:c r="A30" s="141"/>
      <x:c r="B30" s="82"/>
      <x:c r="C30" s="78"/>
      <x:c r="D30" s="143"/>
      <x:c r="E30" s="78" t="str">
        <x:f>IF(C30="","",$B$4-SUM($C$9:C30))</x:f>
      </x:c>
      <x:c r="F30" s="80" t="str">
        <x:f>IF(C30="","",SUM($C$9:C30)/$B$4)</x:f>
      </x:c>
    </x:row>
    <x:row r="31">
      <x:c r="A31" s="141"/>
      <x:c r="B31" s="82"/>
      <x:c r="C31" s="78"/>
      <x:c r="D31" s="143"/>
      <x:c r="E31" s="78" t="str">
        <x:f>IF(C31="","",$B$4-SUM($C$9:C31))</x:f>
      </x:c>
      <x:c r="F31" s="80" t="str">
        <x:f>IF(C31="","",SUM($C$9:C31)/$B$4)</x:f>
      </x:c>
    </x:row>
    <x:row r="32">
      <x:c r="A32" s="141"/>
      <x:c r="B32" s="82"/>
      <x:c r="C32" s="78"/>
      <x:c r="D32" s="143"/>
      <x:c r="E32" s="78" t="str">
        <x:f>IF(C32="","",$B$4-SUM($C$9:C32))</x:f>
      </x:c>
      <x:c r="F32" s="80" t="str">
        <x:f>IF(C32="","",SUM($C$9:C32)/$B$4)</x:f>
      </x:c>
    </x:row>
    <x:row r="33">
      <x:c r="A33" s="141"/>
      <x:c r="B33" s="82"/>
      <x:c r="C33" s="78"/>
      <x:c r="D33" s="143"/>
      <x:c r="E33" s="78" t="str">
        <x:f>IF(C33="","",$B$4-SUM($C$9:C33))</x:f>
      </x:c>
      <x:c r="F33" s="80" t="str">
        <x:f>IF(C33="","",SUM($C$9:C33)/$B$4)</x:f>
      </x:c>
    </x:row>
    <x:row r="34">
      <x:c r="A34" s="141"/>
      <x:c r="B34" s="82"/>
      <x:c r="C34" s="78"/>
      <x:c r="D34" s="143"/>
      <x:c r="E34" s="78" t="str">
        <x:f>IF(C34="","",$B$4-SUM($C$9:C34))</x:f>
      </x:c>
      <x:c r="F34" s="80" t="str">
        <x:f>IF(C34="","",SUM($C$9:C34)/$B$4)</x:f>
      </x:c>
    </x:row>
    <x:row r="35">
      <x:c r="A35" s="141"/>
      <x:c r="B35" s="82"/>
      <x:c r="C35" s="78"/>
      <x:c r="D35" s="143"/>
      <x:c r="E35" s="78" t="str">
        <x:f>IF(C35="","",$B$4-SUM($C$9:C35))</x:f>
      </x:c>
      <x:c r="F35" s="80" t="str">
        <x:f>IF(C35="","",SUM($C$9:C35)/$B$4)</x:f>
      </x:c>
    </x:row>
    <x:row r="36">
      <x:c r="A36" s="141"/>
      <x:c r="B36" s="82"/>
      <x:c r="C36" s="78"/>
      <x:c r="D36" s="143"/>
      <x:c r="E36" s="78" t="str">
        <x:f>IF(C36="","",$B$4-SUM($C$9:C36))</x:f>
      </x:c>
      <x:c r="F36" s="80" t="str">
        <x:f>IF(C36="","",SUM($C$9:C36)/$B$4)</x:f>
      </x:c>
    </x:row>
    <x:row r="37">
      <x:c r="A37" s="141"/>
      <x:c r="B37" s="82"/>
      <x:c r="C37" s="78"/>
      <x:c r="D37" s="143"/>
      <x:c r="E37" s="78" t="str">
        <x:f>IF(C37="","",$B$4-SUM($C$9:C37))</x:f>
      </x:c>
      <x:c r="F37" s="80" t="str">
        <x:f>IF(C37="","",SUM($C$9:C37)/$B$4)</x:f>
      </x:c>
    </x:row>
    <x:row r="38">
      <x:c r="A38" s="141"/>
      <x:c r="B38" s="82"/>
      <x:c r="C38" s="78"/>
      <x:c r="D38" s="143"/>
      <x:c r="E38" s="78" t="str">
        <x:f>IF(C38="","",$B$4-SUM($C$9:C38))</x:f>
      </x:c>
      <x:c r="F38" s="80" t="str">
        <x:f>IF(C38="","",SUM($C$9:C38)/$B$4)</x:f>
      </x:c>
    </x:row>
    <x:row r="39">
      <x:c r="A39" s="141"/>
      <x:c r="B39" s="82"/>
      <x:c r="C39" s="78"/>
      <x:c r="D39" s="143"/>
      <x:c r="E39" s="78" t="str">
        <x:f>IF(C39="","",$B$4-SUM($C$9:C39))</x:f>
      </x:c>
      <x:c r="F39" s="80" t="str">
        <x:f>IF(C39="","",SUM($C$9:C39)/$B$4)</x:f>
      </x:c>
    </x:row>
    <x:row r="40">
      <x:c r="A40" s="141"/>
      <x:c r="B40" s="82"/>
      <x:c r="C40" s="78"/>
      <x:c r="D40" s="143"/>
      <x:c r="E40" s="78" t="str">
        <x:f>IF(C40="","",$B$4-SUM($C$9:C40))</x:f>
      </x:c>
      <x:c r="F40" s="80" t="str">
        <x:f>IF(C40="","",SUM($C$9:C40)/$B$4)</x:f>
      </x:c>
    </x:row>
    <x:row r="41">
      <x:c r="A41" s="141"/>
      <x:c r="B41" s="82"/>
      <x:c r="C41" s="78"/>
      <x:c r="D41" s="143"/>
      <x:c r="E41" s="78" t="str">
        <x:f>IF(C41="","",$B$4-SUM($C$9:C41))</x:f>
      </x:c>
      <x:c r="F41" s="80" t="str">
        <x:f>IF(C41="","",SUM($C$9:C41)/$B$4)</x:f>
      </x:c>
    </x:row>
    <x:row r="42">
      <x:c r="A42" s="141"/>
      <x:c r="B42" s="82"/>
      <x:c r="C42" s="78"/>
      <x:c r="D42" s="143"/>
      <x:c r="E42" s="78" t="str">
        <x:f>IF(C42="","",$B$4-SUM($C$9:C42))</x:f>
      </x:c>
      <x:c r="F42" s="80" t="str">
        <x:f>IF(C42="","",SUM($C$9:C42)/$B$4)</x:f>
      </x:c>
    </x:row>
    <x:row r="43">
      <x:c r="A43" s="141"/>
      <x:c r="B43" s="82"/>
      <x:c r="C43" s="78"/>
      <x:c r="D43" s="143"/>
      <x:c r="E43" s="78" t="str">
        <x:f>IF(C43="","",$B$4-SUM($C$9:C43))</x:f>
      </x:c>
      <x:c r="F43" s="80" t="str">
        <x:f>IF(C43="","",SUM($C$9:C43)/$B$4)</x:f>
      </x:c>
    </x:row>
    <x:row r="44">
      <x:c r="A44" s="141"/>
      <x:c r="B44" s="82"/>
      <x:c r="C44" s="78"/>
      <x:c r="D44" s="143"/>
      <x:c r="E44" s="78" t="str">
        <x:f>IF(C44="","",$B$4-SUM($C$9:C44))</x:f>
      </x:c>
      <x:c r="F44" s="80" t="str">
        <x:f>IF(C44="","",SUM($C$9:C44)/$B$4)</x:f>
      </x:c>
    </x:row>
    <x:row r="45">
      <x:c r="A45" s="141"/>
      <x:c r="B45" s="82"/>
      <x:c r="C45" s="78"/>
      <x:c r="D45" s="143"/>
      <x:c r="E45" s="78" t="str">
        <x:f>IF(C45="","",$B$4-SUM($C$9:C45))</x:f>
      </x:c>
      <x:c r="F45" s="80" t="str">
        <x:f>IF(C45="","",SUM($C$9:C45)/$B$4)</x:f>
      </x:c>
    </x:row>
    <x:row r="46">
      <x:c r="A46" s="141"/>
      <x:c r="B46" s="82"/>
      <x:c r="C46" s="78"/>
      <x:c r="D46" s="143"/>
      <x:c r="E46" s="78" t="str">
        <x:f>IF(C46="","",$B$4-SUM($C$9:C46))</x:f>
      </x:c>
      <x:c r="F46" s="80" t="str">
        <x:f>IF(C46="","",SUM($C$9:C46)/$B$4)</x:f>
      </x:c>
    </x:row>
    <x:row r="47">
      <x:c r="A47" s="141"/>
      <x:c r="B47" s="82"/>
      <x:c r="C47" s="78"/>
      <x:c r="D47" s="143"/>
      <x:c r="E47" s="78" t="str">
        <x:f>IF(C47="","",$B$4-SUM($C$9:C47))</x:f>
      </x:c>
      <x:c r="F47" s="80" t="str">
        <x:f>IF(C47="","",SUM($C$9:C47)/$B$4)</x:f>
      </x:c>
    </x:row>
    <x:row r="48">
      <x:c r="A48" s="141"/>
      <x:c r="B48" s="82"/>
      <x:c r="C48" s="78"/>
      <x:c r="D48" s="143"/>
      <x:c r="E48" s="78" t="str">
        <x:f>IF(C48="","",$B$4-SUM($C$9:C48))</x:f>
      </x:c>
      <x:c r="F48" s="80" t="str">
        <x:f>IF(C48="","",SUM($C$9:C48)/$B$4)</x:f>
      </x:c>
    </x:row>
    <x:row r="49">
      <x:c r="A49" s="141"/>
      <x:c r="B49" s="82"/>
      <x:c r="C49" s="78"/>
      <x:c r="D49" s="143"/>
      <x:c r="E49" s="78" t="str">
        <x:f>IF(C49="","",$B$4-SUM($C$9:C49))</x:f>
      </x:c>
      <x:c r="F49" s="80" t="str">
        <x:f>IF(C49="","",SUM($C$9:C49)/$B$4)</x:f>
      </x:c>
    </x:row>
    <x:row r="50">
      <x:c r="A50" s="141"/>
      <x:c r="B50" s="82"/>
      <x:c r="C50" s="78"/>
      <x:c r="D50" s="143"/>
      <x:c r="E50" s="78" t="str">
        <x:f>IF(C50="","",$B$4-SUM($C$9:C50))</x:f>
      </x:c>
      <x:c r="F50" s="80" t="str">
        <x:f>IF(C50="","",SUM($C$9:C50)/$B$4)</x:f>
      </x:c>
    </x:row>
    <x:row r="51">
      <x:c r="A51" s="141"/>
      <x:c r="B51" s="82"/>
      <x:c r="C51" s="78"/>
      <x:c r="D51" s="143"/>
      <x:c r="E51" s="78" t="str">
        <x:f>IF(C51="","",$B$4-SUM($C$9:C51))</x:f>
      </x:c>
      <x:c r="F51" s="80" t="str">
        <x:f>IF(C51="","",SUM($C$9:C51)/$B$4)</x:f>
      </x:c>
    </x:row>
    <x:row r="52">
      <x:c r="A52" s="141"/>
      <x:c r="B52" s="82"/>
      <x:c r="C52" s="78"/>
      <x:c r="D52" s="143"/>
      <x:c r="E52" s="78" t="str">
        <x:f>IF(C52="","",$B$4-SUM($C$9:C52))</x:f>
      </x:c>
      <x:c r="F52" s="80" t="str">
        <x:f>IF(C52="","",SUM($C$9:C52)/$B$4)</x:f>
      </x:c>
    </x:row>
    <x:row r="53">
      <x:c r="A53" s="141"/>
      <x:c r="B53" s="82"/>
      <x:c r="C53" s="78"/>
      <x:c r="D53" s="143"/>
      <x:c r="E53" s="78" t="str">
        <x:f>IF(C53="","",$B$4-SUM($C$9:C53))</x:f>
      </x:c>
      <x:c r="F53" s="80" t="str">
        <x:f>IF(C53="","",SUM($C$9:C53)/$B$4)</x:f>
      </x:c>
    </x:row>
    <x:row r="54">
      <x:c r="A54" s="141"/>
      <x:c r="B54" s="82"/>
      <x:c r="C54" s="78"/>
      <x:c r="D54" s="143"/>
      <x:c r="E54" s="78" t="str">
        <x:f>IF(C54="","",$B$4-SUM($C$9:C54))</x:f>
      </x:c>
      <x:c r="F54" s="80" t="str">
        <x:f>IF(C54="","",SUM($C$9:C54)/$B$4)</x:f>
      </x:c>
    </x:row>
    <x:row r="55">
      <x:c r="A55" s="141"/>
      <x:c r="B55" s="82"/>
      <x:c r="C55" s="78"/>
      <x:c r="D55" s="143"/>
      <x:c r="E55" s="78" t="str">
        <x:f>IF(C55="","",$B$4-SUM($C$9:C55))</x:f>
      </x:c>
      <x:c r="F55" s="80" t="str">
        <x:f>IF(C55="","",SUM($C$9:C55)/$B$4)</x:f>
      </x:c>
    </x:row>
    <x:row r="56">
      <x:c r="A56" s="141"/>
      <x:c r="B56" s="82"/>
      <x:c r="C56" s="78"/>
      <x:c r="D56" s="143"/>
      <x:c r="E56" s="78" t="str">
        <x:f>IF(C56="","",$B$4-SUM($C$9:C56))</x:f>
      </x:c>
      <x:c r="F56" s="80" t="str">
        <x:f>IF(C56="","",SUM($C$9:C56)/$B$4)</x:f>
      </x:c>
    </x:row>
    <x:row r="57">
      <x:c r="A57" s="141"/>
      <x:c r="B57" s="82"/>
      <x:c r="C57" s="78"/>
      <x:c r="D57" s="143"/>
      <x:c r="E57" s="78" t="str">
        <x:f>IF(C57="","",$B$4-SUM($C$9:C57))</x:f>
      </x:c>
      <x:c r="F57" s="80" t="str">
        <x:f>IF(C57="","",SUM($C$9:C57)/$B$4)</x:f>
      </x:c>
    </x:row>
    <x:row r="58">
      <x:c r="A58" s="141"/>
      <x:c r="B58" s="82"/>
      <x:c r="C58" s="78"/>
      <x:c r="D58" s="143"/>
      <x:c r="E58" s="78" t="str">
        <x:f>IF(C58="","",$B$4-SUM($C$9:C58))</x:f>
      </x:c>
      <x:c r="F58" s="80" t="str">
        <x:f>IF(C58="","",SUM($C$9:C58)/$B$4)</x:f>
      </x:c>
    </x:row>
    <x:row r="59">
      <x:c r="A59" s="141"/>
      <x:c r="B59" s="82"/>
      <x:c r="C59" s="78"/>
      <x:c r="D59" s="143"/>
      <x:c r="E59" s="78" t="str">
        <x:f>IF(C59="","",$B$4-SUM($C$9:C59))</x:f>
      </x:c>
      <x:c r="F59" s="80" t="str">
        <x:f>IF(C59="","",SUM($C$9:C59)/$B$4)</x:f>
      </x:c>
    </x:row>
    <x:row r="60">
      <x:c r="A60" s="141"/>
      <x:c r="B60" s="82"/>
      <x:c r="C60" s="78"/>
      <x:c r="D60" s="143"/>
      <x:c r="E60" s="78" t="str">
        <x:f>IF(C60="","",$B$4-SUM($C$9:C60))</x:f>
      </x:c>
      <x:c r="F60" s="80" t="str">
        <x:f>IF(C60="","",SUM($C$9:C60)/$B$4)</x:f>
      </x:c>
    </x:row>
    <x:row r="61">
      <x:c r="A61" s="141"/>
      <x:c r="B61" s="82"/>
      <x:c r="C61" s="78"/>
      <x:c r="D61" s="143"/>
      <x:c r="E61" s="78" t="str">
        <x:f>IF(C61="","",$B$4-SUM($C$9:C61))</x:f>
      </x:c>
      <x:c r="F61" s="80" t="str">
        <x:f>IF(C61="","",SUM($C$9:C61)/$B$4)</x:f>
      </x:c>
    </x:row>
    <x:row r="62">
      <x:c r="A62" s="141"/>
      <x:c r="B62" s="82"/>
      <x:c r="C62" s="78"/>
      <x:c r="D62" s="143"/>
      <x:c r="E62" s="78" t="str">
        <x:f>IF(C62="","",$B$4-SUM($C$9:C62))</x:f>
      </x:c>
      <x:c r="F62" s="80" t="str">
        <x:f>IF(C62="","",SUM($C$9:C62)/$B$4)</x:f>
      </x:c>
    </x:row>
    <x:row r="63">
      <x:c r="A63" s="141"/>
      <x:c r="B63" s="82"/>
      <x:c r="C63" s="78"/>
      <x:c r="D63" s="143"/>
      <x:c r="E63" s="78" t="str">
        <x:f>IF(C63="","",$B$4-SUM($C$9:C63))</x:f>
      </x:c>
      <x:c r="F63" s="80" t="str">
        <x:f>IF(C63="","",SUM($C$9:C63)/$B$4)</x:f>
      </x:c>
    </x:row>
    <x:row r="64">
      <x:c r="A64" s="141"/>
      <x:c r="B64" s="82"/>
      <x:c r="C64" s="78"/>
      <x:c r="D64" s="143"/>
      <x:c r="E64" s="78" t="str">
        <x:f>IF(C64="","",$B$4-SUM($C$9:C64))</x:f>
      </x:c>
      <x:c r="F64" s="80" t="str">
        <x:f>IF(C64="","",SUM($C$9:C64)/$B$4)</x:f>
      </x:c>
    </x:row>
    <x:row r="65">
      <x:c r="A65" s="141"/>
      <x:c r="B65" s="82"/>
      <x:c r="C65" s="78"/>
      <x:c r="D65" s="143"/>
      <x:c r="E65" s="78" t="str">
        <x:f>IF(C65="","",$B$4-SUM($C$9:C65))</x:f>
      </x:c>
      <x:c r="F65" s="80" t="str">
        <x:f>IF(C65="","",SUM($C$9:C65)/$B$4)</x:f>
      </x:c>
    </x:row>
    <x:row r="66">
      <x:c r="A66" s="141"/>
      <x:c r="B66" s="82"/>
      <x:c r="C66" s="78"/>
      <x:c r="D66" s="143"/>
      <x:c r="E66" s="78" t="str">
        <x:f>IF(C66="","",$B$4-SUM($C$9:C66))</x:f>
      </x:c>
      <x:c r="F66" s="80" t="str">
        <x:f>IF(C66="","",SUM($C$9:C66)/$B$4)</x:f>
      </x:c>
    </x:row>
    <x:row r="67">
      <x:c r="A67" s="141"/>
      <x:c r="B67" s="82"/>
      <x:c r="C67" s="78"/>
      <x:c r="D67" s="143"/>
      <x:c r="E67" s="78" t="str">
        <x:f>IF(C67="","",$B$4-SUM($C$9:C67))</x:f>
      </x:c>
      <x:c r="F67" s="80" t="str">
        <x:f>IF(C67="","",SUM($C$9:C67)/$B$4)</x:f>
      </x:c>
    </x:row>
    <x:row r="68">
      <x:c r="A68" s="141"/>
      <x:c r="B68" s="82"/>
      <x:c r="C68" s="78"/>
      <x:c r="D68" s="143"/>
      <x:c r="E68" s="78" t="str">
        <x:f>IF(C68="","",$B$4-SUM($C$9:C68))</x:f>
      </x:c>
      <x:c r="F68" s="80" t="str">
        <x:f>IF(C68="","",SUM($C$9:C68)/$B$4)</x:f>
      </x:c>
    </x:row>
    <x:row r="69">
      <x:c r="A69" s="141"/>
      <x:c r="B69" s="82"/>
      <x:c r="C69" s="78"/>
      <x:c r="D69" s="143"/>
      <x:c r="E69" s="78" t="str">
        <x:f>IF(C69="","",$B$4-SUM($C$9:C69))</x:f>
      </x:c>
      <x:c r="F69" s="80" t="str">
        <x:f>IF(C69="","",SUM($C$9:C69)/$B$4)</x:f>
      </x:c>
    </x:row>
    <x:row r="70">
      <x:c r="A70" s="141"/>
      <x:c r="B70" s="82"/>
      <x:c r="C70" s="78"/>
      <x:c r="D70" s="143"/>
      <x:c r="E70" s="78" t="str">
        <x:f>IF(C70="","",$B$4-SUM($C$9:C70))</x:f>
      </x:c>
      <x:c r="F70" s="80" t="str">
        <x:f>IF(C70="","",SUM($C$9:C70)/$B$4)</x:f>
      </x:c>
    </x:row>
    <x:row r="71">
      <x:c r="A71" s="141"/>
      <x:c r="B71" s="82"/>
      <x:c r="C71" s="78"/>
      <x:c r="D71" s="143"/>
      <x:c r="E71" s="78" t="str">
        <x:f>IF(C71="","",$B$4-SUM($C$9:C71))</x:f>
      </x:c>
      <x:c r="F71" s="80" t="str">
        <x:f>IF(C71="","",SUM($C$9:C71)/$B$4)</x:f>
      </x:c>
    </x:row>
    <x:row r="72">
      <x:c r="A72" s="141"/>
      <x:c r="B72" s="82"/>
      <x:c r="C72" s="78"/>
      <x:c r="D72" s="143"/>
      <x:c r="E72" s="78" t="str">
        <x:f>IF(C72="","",$B$4-SUM($C$9:C72))</x:f>
      </x:c>
      <x:c r="F72" s="80" t="str">
        <x:f>IF(C72="","",SUM($C$9:C72)/$B$4)</x:f>
      </x:c>
    </x:row>
    <x:row r="73">
      <x:c r="A73" s="141"/>
      <x:c r="B73" s="82"/>
      <x:c r="C73" s="78"/>
      <x:c r="D73" s="143"/>
      <x:c r="E73" s="78" t="str">
        <x:f>IF(C73="","",$B$4-SUM($C$9:C73))</x:f>
      </x:c>
      <x:c r="F73" s="80" t="str">
        <x:f>IF(C73="","",SUM($C$9:C73)/$B$4)</x:f>
      </x:c>
    </x:row>
    <x:row r="74">
      <x:c r="A74" s="141"/>
      <x:c r="B74" s="82"/>
      <x:c r="C74" s="78"/>
      <x:c r="D74" s="143"/>
      <x:c r="E74" s="78" t="str">
        <x:f>IF(C74="","",$B$4-SUM($C$9:C74))</x:f>
      </x:c>
      <x:c r="F74" s="80" t="str">
        <x:f>IF(C74="","",SUM($C$9:C74)/$B$4)</x:f>
      </x:c>
    </x:row>
    <x:row r="75">
      <x:c r="A75" s="141"/>
      <x:c r="B75" s="82"/>
      <x:c r="C75" s="78"/>
      <x:c r="D75" s="143"/>
      <x:c r="E75" s="78" t="str">
        <x:f>IF(C75="","",$B$4-SUM($C$9:C75))</x:f>
      </x:c>
      <x:c r="F75" s="80" t="str">
        <x:f>IF(C75="","",SUM($C$9:C75)/$B$4)</x:f>
      </x:c>
    </x:row>
    <x:row r="76">
      <x:c r="A76" s="141"/>
      <x:c r="B76" s="82"/>
      <x:c r="C76" s="78"/>
      <x:c r="D76" s="143"/>
      <x:c r="E76" s="78" t="str">
        <x:f>IF(C76="","",$B$4-SUM($C$9:C76))</x:f>
      </x:c>
      <x:c r="F76" s="80" t="str">
        <x:f>IF(C76="","",SUM($C$9:C76)/$B$4)</x:f>
      </x:c>
    </x:row>
    <x:row r="77">
      <x:c r="A77" s="141"/>
      <x:c r="B77" s="82"/>
      <x:c r="C77" s="78"/>
      <x:c r="D77" s="143"/>
      <x:c r="E77" s="78" t="str">
        <x:f>IF(C77="","",$B$4-SUM($C$9:C77))</x:f>
      </x:c>
      <x:c r="F77" s="80" t="str">
        <x:f>IF(C77="","",SUM($C$9:C77)/$B$4)</x:f>
      </x:c>
    </x:row>
    <x:row r="78">
      <x:c r="A78" s="141"/>
      <x:c r="B78" s="82"/>
      <x:c r="C78" s="78"/>
      <x:c r="D78" s="143"/>
      <x:c r="E78" s="78" t="str">
        <x:f>IF(C78="","",$B$4-SUM($C$9:C78))</x:f>
      </x:c>
      <x:c r="F78" s="80" t="str">
        <x:f>IF(C78="","",SUM($C$9:C78)/$B$4)</x:f>
      </x:c>
    </x:row>
    <x:row r="79">
      <x:c r="A79" s="141"/>
      <x:c r="B79" s="82"/>
      <x:c r="C79" s="78"/>
      <x:c r="D79" s="143"/>
      <x:c r="E79" s="78" t="str">
        <x:f>IF(C79="","",$B$4-SUM($C$9:C79))</x:f>
      </x:c>
      <x:c r="F79" s="80" t="str">
        <x:f>IF(C79="","",SUM($C$9:C79)/$B$4)</x:f>
      </x:c>
    </x:row>
    <x:row r="80">
      <x:c r="A80" s="141"/>
      <x:c r="B80" s="82"/>
      <x:c r="C80" s="78"/>
      <x:c r="D80" s="143"/>
      <x:c r="E80" s="78" t="str">
        <x:f>IF(C80="","",$B$4-SUM($C$9:C80))</x:f>
      </x:c>
      <x:c r="F80" s="80" t="str">
        <x:f>IF(C80="","",SUM($C$9:C80)/$B$4)</x:f>
      </x:c>
    </x:row>
    <x:row r="81">
      <x:c r="A81" s="141"/>
      <x:c r="B81" s="82"/>
      <x:c r="C81" s="78"/>
      <x:c r="D81" s="143"/>
      <x:c r="E81" s="78" t="str">
        <x:f>IF(C81="","",$B$4-SUM($C$9:C81))</x:f>
      </x:c>
      <x:c r="F81" s="80" t="str">
        <x:f>IF(C81="","",SUM($C$9:C81)/$B$4)</x:f>
      </x:c>
    </x:row>
    <x:row r="82">
      <x:c r="A82" s="141"/>
      <x:c r="B82" s="82"/>
      <x:c r="C82" s="78"/>
      <x:c r="D82" s="143"/>
      <x:c r="E82" s="78" t="str">
        <x:f>IF(C82="","",$B$4-SUM($C$9:C82))</x:f>
      </x:c>
      <x:c r="F82" s="80" t="str">
        <x:f>IF(C82="","",SUM($C$9:C82)/$B$4)</x:f>
      </x:c>
    </x:row>
    <x:row r="83">
      <x:c r="A83" s="141"/>
      <x:c r="B83" s="82"/>
      <x:c r="C83" s="78"/>
      <x:c r="D83" s="143"/>
      <x:c r="E83" s="78" t="str">
        <x:f>IF(C83="","",$B$4-SUM($C$9:C83))</x:f>
      </x:c>
      <x:c r="F83" s="80" t="str">
        <x:f>IF(C83="","",SUM($C$9:C83)/$B$4)</x:f>
      </x:c>
    </x:row>
    <x:row r="84">
      <x:c r="A84" s="141"/>
      <x:c r="B84" s="82"/>
      <x:c r="C84" s="78"/>
      <x:c r="D84" s="143"/>
      <x:c r="E84" s="78" t="str">
        <x:f>IF(C84="","",$B$4-SUM($C$9:C84))</x:f>
      </x:c>
      <x:c r="F84" s="80" t="str">
        <x:f>IF(C84="","",SUM($C$9:C84)/$B$4)</x:f>
      </x:c>
    </x:row>
    <x:row r="85">
      <x:c r="A85" s="141"/>
      <x:c r="B85" s="82"/>
      <x:c r="C85" s="78"/>
      <x:c r="D85" s="143"/>
      <x:c r="E85" s="78" t="str">
        <x:f>IF(C85="","",$B$4-SUM($C$9:C85))</x:f>
      </x:c>
      <x:c r="F85" s="80" t="str">
        <x:f>IF(C85="","",SUM($C$9:C85)/$B$4)</x:f>
      </x:c>
    </x:row>
    <x:row r="86">
      <x:c r="A86" s="141"/>
      <x:c r="B86" s="82"/>
      <x:c r="C86" s="78"/>
      <x:c r="D86" s="143"/>
      <x:c r="E86" s="78" t="str">
        <x:f>IF(C86="","",$B$4-SUM($C$9:C86))</x:f>
      </x:c>
      <x:c r="F86" s="80" t="str">
        <x:f>IF(C86="","",SUM($C$9:C86)/$B$4)</x:f>
      </x:c>
    </x:row>
    <x:row r="87">
      <x:c r="A87" s="141"/>
      <x:c r="B87" s="82"/>
      <x:c r="C87" s="78"/>
      <x:c r="D87" s="143"/>
      <x:c r="E87" s="78" t="str">
        <x:f>IF(C87="","",$B$4-SUM($C$9:C87))</x:f>
      </x:c>
      <x:c r="F87" s="80" t="str">
        <x:f>IF(C87="","",SUM($C$9:C87)/$B$4)</x:f>
      </x:c>
    </x:row>
    <x:row r="88">
      <x:c r="A88" s="141"/>
      <x:c r="B88" s="82"/>
      <x:c r="C88" s="78"/>
      <x:c r="D88" s="143"/>
      <x:c r="E88" s="78" t="str">
        <x:f>IF(C88="","",$B$4-SUM($C$9:C88))</x:f>
      </x:c>
      <x:c r="F88" s="80" t="str">
        <x:f>IF(C88="","",SUM($C$9:C88)/$B$4)</x:f>
      </x:c>
    </x:row>
    <x:row r="89">
      <x:c r="A89" s="141"/>
      <x:c r="B89" s="82"/>
      <x:c r="C89" s="78"/>
      <x:c r="D89" s="143"/>
      <x:c r="E89" s="78" t="str">
        <x:f>IF(C89="","",$B$4-SUM($C$9:C89))</x:f>
      </x:c>
      <x:c r="F89" s="80" t="str">
        <x:f>IF(C89="","",SUM($C$9:C89)/$B$4)</x:f>
      </x:c>
    </x:row>
    <x:row r="90">
      <x:c r="A90" s="141"/>
      <x:c r="B90" s="82"/>
      <x:c r="C90" s="78"/>
      <x:c r="D90" s="143"/>
      <x:c r="E90" s="78" t="str">
        <x:f>IF(C90="","",$B$4-SUM($C$9:C90))</x:f>
      </x:c>
      <x:c r="F90" s="80" t="str">
        <x:f>IF(C90="","",SUM($C$9:C90)/$B$4)</x:f>
      </x:c>
    </x:row>
    <x:row r="91">
      <x:c r="A91" s="141"/>
      <x:c r="B91" s="82"/>
      <x:c r="C91" s="78"/>
      <x:c r="D91" s="143"/>
      <x:c r="E91" s="78" t="str">
        <x:f>IF(C91="","",$B$4-SUM($C$9:C91))</x:f>
      </x:c>
      <x:c r="F91" s="80" t="str">
        <x:f>IF(C91="","",SUM($C$9:C91)/$B$4)</x:f>
      </x:c>
    </x:row>
    <x:row r="92">
      <x:c r="A92" s="141"/>
      <x:c r="B92" s="82"/>
      <x:c r="C92" s="78"/>
      <x:c r="D92" s="143"/>
      <x:c r="E92" s="78" t="str">
        <x:f>IF(C92="","",$B$4-SUM($C$9:C92))</x:f>
      </x:c>
      <x:c r="F92" s="80" t="str">
        <x:f>IF(C92="","",SUM($C$9:C92)/$B$4)</x:f>
      </x:c>
    </x:row>
    <x:row r="93">
      <x:c r="A93" s="141"/>
      <x:c r="B93" s="82"/>
      <x:c r="C93" s="78"/>
      <x:c r="D93" s="143"/>
      <x:c r="E93" s="78" t="str">
        <x:f>IF(C93="","",$B$4-SUM($C$9:C93))</x:f>
      </x:c>
      <x:c r="F93" s="80" t="str">
        <x:f>IF(C93="","",SUM($C$9:C93)/$B$4)</x:f>
      </x:c>
    </x:row>
    <x:row r="94">
      <x:c r="A94" s="141"/>
      <x:c r="B94" s="82"/>
      <x:c r="C94" s="78"/>
      <x:c r="D94" s="143"/>
      <x:c r="E94" s="78" t="str">
        <x:f>IF(C94="","",$B$4-SUM($C$9:C94))</x:f>
      </x:c>
      <x:c r="F94" s="80" t="str">
        <x:f>IF(C94="","",SUM($C$9:C94)/$B$4)</x:f>
      </x:c>
    </x:row>
    <x:row r="95">
      <x:c r="A95" s="141"/>
      <x:c r="B95" s="82"/>
      <x:c r="C95" s="78"/>
      <x:c r="D95" s="143"/>
      <x:c r="E95" s="78" t="str">
        <x:f>IF(C95="","",$B$4-SUM($C$9:C95))</x:f>
      </x:c>
      <x:c r="F95" s="80" t="str">
        <x:f>IF(C95="","",SUM($C$9:C95)/$B$4)</x:f>
      </x:c>
    </x:row>
    <x:row r="96">
      <x:c r="A96" s="141"/>
      <x:c r="B96" s="82"/>
      <x:c r="C96" s="78"/>
      <x:c r="D96" s="143"/>
      <x:c r="E96" s="78" t="str">
        <x:f>IF(C96="","",$B$4-SUM($C$9:C96))</x:f>
      </x:c>
      <x:c r="F96" s="80" t="str">
        <x:f>IF(C96="","",SUM($C$9:C96)/$B$4)</x:f>
      </x:c>
    </x:row>
    <x:row r="97">
      <x:c r="A97" s="141"/>
      <x:c r="B97" s="82"/>
      <x:c r="C97" s="78"/>
      <x:c r="D97" s="143"/>
      <x:c r="E97" s="78" t="str">
        <x:f>IF(C97="","",$B$4-SUM($C$9:C97))</x:f>
      </x:c>
      <x:c r="F97" s="80" t="str">
        <x:f>IF(C97="","",SUM($C$9:C97)/$B$4)</x:f>
      </x:c>
    </x:row>
    <x:row r="98">
      <x:c r="A98" s="141"/>
      <x:c r="B98" s="82"/>
      <x:c r="C98" s="78"/>
      <x:c r="D98" s="143"/>
      <x:c r="E98" s="78" t="str">
        <x:f>IF(C98="","",$B$4-SUM($C$9:C98))</x:f>
      </x:c>
      <x:c r="F98" s="80" t="str">
        <x:f>IF(C98="","",SUM($C$9:C98)/$B$4)</x:f>
      </x:c>
    </x:row>
    <x:row r="99">
      <x:c r="A99" s="141"/>
      <x:c r="B99" s="82"/>
      <x:c r="C99" s="78"/>
      <x:c r="D99" s="143"/>
      <x:c r="E99" s="78" t="str">
        <x:f>IF(C99="","",$B$4-SUM($C$9:C99))</x:f>
      </x:c>
      <x:c r="F99" s="80" t="str">
        <x:f>IF(C99="","",SUM($C$9:C99)/$B$4)</x:f>
      </x:c>
    </x:row>
    <x:row r="100">
      <x:c r="A100" s="141"/>
      <x:c r="B100" s="82"/>
      <x:c r="C100" s="78"/>
      <x:c r="D100" s="143"/>
      <x:c r="E100" s="78" t="str">
        <x:f>IF(C100="","",$B$4-SUM($C$9:C100))</x:f>
      </x:c>
      <x:c r="F100" s="80" t="str">
        <x:f>IF(C100="","",SUM($C$9:C100)/$B$4)</x:f>
      </x:c>
    </x:row>
    <x:row r="101">
      <x:c r="A101" s="141"/>
      <x:c r="B101" s="82"/>
      <x:c r="C101" s="78"/>
      <x:c r="D101" s="143"/>
      <x:c r="E101" s="78" t="str">
        <x:f>IF(C101="","",$B$4-SUM($C$9:C101))</x:f>
      </x:c>
      <x:c r="F101" s="80" t="str">
        <x:f>IF(C101="","",SUM($C$9:C101)/$B$4)</x:f>
      </x:c>
    </x:row>
    <x:row r="102">
      <x:c r="A102" s="141"/>
      <x:c r="B102" s="82"/>
      <x:c r="C102" s="78"/>
      <x:c r="D102" s="143"/>
      <x:c r="E102" s="78" t="str">
        <x:f>IF(C102="","",$B$4-SUM($C$9:C102))</x:f>
      </x:c>
      <x:c r="F102" s="80" t="str">
        <x:f>IF(C102="","",SUM($C$9:C102)/$B$4)</x:f>
      </x:c>
    </x:row>
    <x:row r="103">
      <x:c r="A103" s="141"/>
      <x:c r="B103" s="82"/>
      <x:c r="C103" s="78"/>
      <x:c r="D103" s="143"/>
      <x:c r="E103" s="78" t="str">
        <x:f>IF(C103="","",$B$4-SUM($C$9:C103))</x:f>
      </x:c>
      <x:c r="F103" s="80" t="str">
        <x:f>IF(C103="","",SUM($C$9:C103)/$B$4)</x:f>
      </x:c>
    </x:row>
    <x:row r="104">
      <x:c r="A104" s="141"/>
      <x:c r="B104" s="82"/>
      <x:c r="C104" s="78"/>
      <x:c r="D104" s="143"/>
      <x:c r="E104" s="78" t="str">
        <x:f>IF(C104="","",$B$4-SUM($C$9:C104))</x:f>
      </x:c>
      <x:c r="F104" s="80" t="str">
        <x:f>IF(C104="","",SUM($C$9:C104)/$B$4)</x:f>
      </x:c>
    </x:row>
    <x:row r="105">
      <x:c r="A105" s="141"/>
      <x:c r="B105" s="82"/>
      <x:c r="C105" s="78"/>
      <x:c r="D105" s="143"/>
      <x:c r="E105" s="78" t="str">
        <x:f>IF(C105="","",$B$4-SUM($C$9:C105))</x:f>
      </x:c>
      <x:c r="F105" s="80" t="str">
        <x:f>IF(C105="","",SUM($C$9:C105)/$B$4)</x:f>
      </x:c>
    </x:row>
    <x:row r="106">
      <x:c r="A106" s="141"/>
      <x:c r="B106" s="82"/>
      <x:c r="C106" s="78"/>
      <x:c r="D106" s="143"/>
      <x:c r="E106" s="78" t="str">
        <x:f>IF(C106="","",$B$4-SUM($C$9:C106))</x:f>
      </x:c>
      <x:c r="F106" s="80" t="str">
        <x:f>IF(C106="","",SUM($C$9:C106)/$B$4)</x:f>
      </x:c>
    </x:row>
    <x:row r="107">
      <x:c r="A107" s="141"/>
      <x:c r="B107" s="82"/>
      <x:c r="C107" s="78"/>
      <x:c r="D107" s="143"/>
      <x:c r="E107" s="78" t="str">
        <x:f>IF(C107="","",$B$4-SUM($C$9:C107))</x:f>
      </x:c>
      <x:c r="F107" s="80" t="str">
        <x:f>IF(C107="","",SUM($C$9:C107)/$B$4)</x:f>
      </x:c>
    </x:row>
    <x:row r="108">
      <x:c r="A108" s="141"/>
      <x:c r="B108" s="82"/>
      <x:c r="C108" s="78"/>
      <x:c r="D108" s="143"/>
      <x:c r="E108" s="78" t="str">
        <x:f>IF(C108="","",$B$4-SUM($C$9:C108))</x:f>
      </x:c>
      <x:c r="F108" s="80" t="str">
        <x:f>IF(C108="","",SUM($C$9:C108)/$B$4)</x:f>
      </x:c>
    </x:row>
  </x:sheetData>
  <x:mergeCells>
    <x:mergeCell ref="A1:F2"/>
    <x:mergeCell ref="A6:F6"/>
  </x:mergeCells>
  <x:conditionalFormatting sqref="F4:F4">
    <x:cfRule type="expression" dxfId="29" priority="1">
      <x:formula>F4&gt;=0</x:formula>
    </x:cfRule>
    <x:cfRule type="expression" dxfId="30" priority="2">
      <x:formula>F4&lt;0</x:formula>
    </x:cfRule>
  </x:conditionalFormatting>
  <x:conditionalFormatting sqref="E9:E108">
    <x:cfRule type="expression" dxfId="31" priority="3">
      <x:formula>E9&lt;0</x:formula>
    </x:cfRule>
  </x:conditionalFormatting>
  <x:conditionalFormatting sqref="F9:F108">
    <x:cfRule type="dataBar" priority="4">
      <x:dataBar>
        <x:cfvo type="min"/>
        <x:cfvo type="max"/>
        <x:color rgb="FF6F9D7B"/>
      </x:dataBar>
      <x:extLst>
        <x:ext xmlns:x14="http://schemas.microsoft.com/office/spreadsheetml/2009/9/main" uri="{B025F937-C7B1-47D3-B67F-A62EFF666E3E}">
          <x14:id>{3774B90F-A30E-D802-957E-2377F8791E1E}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4" id="{3774B90F-A30E-D802-957E-2377F8791E1E}">
            <x14:dataBar gradient="1">
              <x14:cfvo type="min"/>
              <x14:cfvo type="max"/>
              <x14:fillColor rgb="FF6F9D7B"/>
            </x14:dataBar>
          </x14:cfRule>
          <xm:sqref>F9:F108</xm:sqref>
        </x14:conditionalFormatting>
      </x14:conditionalFormattings>
    </x:ext>
  </x:extLst>
</x:worksheet>
</file>

<file path=xl/worksheets/sheet1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14" hidden="0" customWidth="1"/>
    <x:col min="4" max="4" width="38" hidden="0" customWidth="1"/>
    <x:col min="5" max="5" width="19" hidden="0" customWidth="1"/>
    <x:col min="6" max="6" width="14" hidden="0" customWidth="1"/>
  </x:cols>
  <x:sheetData>
    <x:row r="1">
      <x:c r="A1" s="117" t="str">
        <x:v>Marraskuu – ruokabudjetti</x:v>
      </x:c>
      <x:c r="B1" s="117"/>
      <x:c r="C1" s="117"/>
      <x:c r="D1" s="117"/>
      <x:c r="E1" s="117"/>
      <x:c r="F1" s="117"/>
    </x:row>
    <x:row r="2">
      <x:c r="A2" s="117"/>
      <x:c r="B2" s="117"/>
      <x:c r="C2" s="117"/>
      <x:c r="D2" s="117"/>
      <x:c r="E2" s="117"/>
      <x:c r="F2" s="117"/>
    </x:row>
    <x:row r="3">
      <x:c r="A3" s="123" t="str">
        <x:v>Tavoitebudjetti</x:v>
      </x:c>
      <x:c r="B3" s="123" t="str">
        <x:v>Syötä tähän</x:v>
      </x:c>
      <x:c r="C3" s="123" t="str">
        <x:v>Käytetty</x:v>
      </x:c>
      <x:c r="D3" s="123" t="str">
        <x:v>Automaattinen</x:v>
      </x:c>
      <x:c r="E3" s="123" t="str">
        <x:v>Jäljellä / ylitys</x:v>
      </x:c>
      <x:c r="F3" s="123" t="str">
        <x:v>Automaattinen</x:v>
      </x:c>
    </x:row>
    <x:row r="4">
      <x:c r="A4" s="128" t="str">
        <x:v>Kuukauden budjetti</x:v>
      </x:c>
      <x:c r="B4" s="134" t="n">
        <x:v>666.67</x:v>
      </x:c>
      <x:c r="C4" s="131" t="str">
        <x:v>Ostokset yhteensä</x:v>
      </x:c>
      <x:c r="D4" s="131" t="n">
        <x:f>SUM(C9:C108)</x:f>
        <x:v>0</x:v>
      </x:c>
      <x:c r="E4" s="131" t="str">
        <x:v>Säästö (+) / ylitys (–)</x:v>
      </x:c>
      <x:c r="F4" s="131" t="n">
        <x:f>B4-D4</x:f>
        <x:v>666.67</x:v>
      </x:c>
    </x:row>
    <x:row r="6">
      <x:c r="A6" s="138" t="str">
        <x:v>Kirjaa jokainen ruokaostos omalle rivilleen. Vain summa on pakollinen – muut kentät auttavat muistamaan, mihin raha meni.</x:v>
      </x:c>
      <x:c r="B6" s="138"/>
      <x:c r="C6" s="138"/>
      <x:c r="D6" s="138"/>
      <x:c r="E6" s="138"/>
      <x:c r="F6" s="138"/>
    </x:row>
    <x:row r="8">
      <x:c r="A8" s="76" t="str">
        <x:v>Päivämäärä</x:v>
      </x:c>
      <x:c r="B8" s="76" t="str">
        <x:v>Kauppa / ostos</x:v>
      </x:c>
      <x:c r="C8" s="76" t="str">
        <x:v>Summa €</x:v>
      </x:c>
      <x:c r="D8" s="76" t="str">
        <x:v>Muistiinpano</x:v>
      </x:c>
      <x:c r="E8" s="76" t="str">
        <x:v>Budjettia jäljellä</x:v>
      </x:c>
      <x:c r="F8" s="76" t="str">
        <x:v>Toteuma %</x:v>
      </x:c>
    </x:row>
    <x:row r="9">
      <x:c r="A9" s="141"/>
      <x:c r="B9" s="82"/>
      <x:c r="C9" s="78"/>
      <x:c r="D9" s="143"/>
      <x:c r="E9" s="78" t="str">
        <x:f>IF(C9="","",$B$4-SUM($C$9:C9))</x:f>
      </x:c>
      <x:c r="F9" s="80" t="str">
        <x:f>IF(C9="","",SUM($C$9:C9)/$B$4)</x:f>
      </x:c>
    </x:row>
    <x:row r="10">
      <x:c r="A10" s="141"/>
      <x:c r="B10" s="82"/>
      <x:c r="C10" s="78"/>
      <x:c r="D10" s="143"/>
      <x:c r="E10" s="78" t="str">
        <x:f>IF(C10="","",$B$4-SUM($C$9:C10))</x:f>
      </x:c>
      <x:c r="F10" s="80" t="str">
        <x:f>IF(C10="","",SUM($C$9:C10)/$B$4)</x:f>
      </x:c>
    </x:row>
    <x:row r="11">
      <x:c r="A11" s="141"/>
      <x:c r="B11" s="82"/>
      <x:c r="C11" s="78"/>
      <x:c r="D11" s="143"/>
      <x:c r="E11" s="78" t="str">
        <x:f>IF(C11="","",$B$4-SUM($C$9:C11))</x:f>
      </x:c>
      <x:c r="F11" s="80" t="str">
        <x:f>IF(C11="","",SUM($C$9:C11)/$B$4)</x:f>
      </x:c>
    </x:row>
    <x:row r="12">
      <x:c r="A12" s="141"/>
      <x:c r="B12" s="82"/>
      <x:c r="C12" s="78"/>
      <x:c r="D12" s="143"/>
      <x:c r="E12" s="78" t="str">
        <x:f>IF(C12="","",$B$4-SUM($C$9:C12))</x:f>
      </x:c>
      <x:c r="F12" s="80" t="str">
        <x:f>IF(C12="","",SUM($C$9:C12)/$B$4)</x:f>
      </x:c>
    </x:row>
    <x:row r="13">
      <x:c r="A13" s="141"/>
      <x:c r="B13" s="82"/>
      <x:c r="C13" s="78"/>
      <x:c r="D13" s="143"/>
      <x:c r="E13" s="78" t="str">
        <x:f>IF(C13="","",$B$4-SUM($C$9:C13))</x:f>
      </x:c>
      <x:c r="F13" s="80" t="str">
        <x:f>IF(C13="","",SUM($C$9:C13)/$B$4)</x:f>
      </x:c>
    </x:row>
    <x:row r="14">
      <x:c r="A14" s="141"/>
      <x:c r="B14" s="82"/>
      <x:c r="C14" s="78"/>
      <x:c r="D14" s="143"/>
      <x:c r="E14" s="78" t="str">
        <x:f>IF(C14="","",$B$4-SUM($C$9:C14))</x:f>
      </x:c>
      <x:c r="F14" s="80" t="str">
        <x:f>IF(C14="","",SUM($C$9:C14)/$B$4)</x:f>
      </x:c>
    </x:row>
    <x:row r="15">
      <x:c r="A15" s="141"/>
      <x:c r="B15" s="82"/>
      <x:c r="C15" s="78"/>
      <x:c r="D15" s="143"/>
      <x:c r="E15" s="78" t="str">
        <x:f>IF(C15="","",$B$4-SUM($C$9:C15))</x:f>
      </x:c>
      <x:c r="F15" s="80" t="str">
        <x:f>IF(C15="","",SUM($C$9:C15)/$B$4)</x:f>
      </x:c>
    </x:row>
    <x:row r="16">
      <x:c r="A16" s="141"/>
      <x:c r="B16" s="82"/>
      <x:c r="C16" s="78"/>
      <x:c r="D16" s="143"/>
      <x:c r="E16" s="78" t="str">
        <x:f>IF(C16="","",$B$4-SUM($C$9:C16))</x:f>
      </x:c>
      <x:c r="F16" s="80" t="str">
        <x:f>IF(C16="","",SUM($C$9:C16)/$B$4)</x:f>
      </x:c>
    </x:row>
    <x:row r="17">
      <x:c r="A17" s="141"/>
      <x:c r="B17" s="82"/>
      <x:c r="C17" s="78"/>
      <x:c r="D17" s="143"/>
      <x:c r="E17" s="78" t="str">
        <x:f>IF(C17="","",$B$4-SUM($C$9:C17))</x:f>
      </x:c>
      <x:c r="F17" s="80" t="str">
        <x:f>IF(C17="","",SUM($C$9:C17)/$B$4)</x:f>
      </x:c>
    </x:row>
    <x:row r="18">
      <x:c r="A18" s="141"/>
      <x:c r="B18" s="82"/>
      <x:c r="C18" s="78"/>
      <x:c r="D18" s="143"/>
      <x:c r="E18" s="78" t="str">
        <x:f>IF(C18="","",$B$4-SUM($C$9:C18))</x:f>
      </x:c>
      <x:c r="F18" s="80" t="str">
        <x:f>IF(C18="","",SUM($C$9:C18)/$B$4)</x:f>
      </x:c>
    </x:row>
    <x:row r="19">
      <x:c r="A19" s="141"/>
      <x:c r="B19" s="82"/>
      <x:c r="C19" s="78"/>
      <x:c r="D19" s="143"/>
      <x:c r="E19" s="78" t="str">
        <x:f>IF(C19="","",$B$4-SUM($C$9:C19))</x:f>
      </x:c>
      <x:c r="F19" s="80" t="str">
        <x:f>IF(C19="","",SUM($C$9:C19)/$B$4)</x:f>
      </x:c>
    </x:row>
    <x:row r="20">
      <x:c r="A20" s="141"/>
      <x:c r="B20" s="82"/>
      <x:c r="C20" s="78"/>
      <x:c r="D20" s="143"/>
      <x:c r="E20" s="78" t="str">
        <x:f>IF(C20="","",$B$4-SUM($C$9:C20))</x:f>
      </x:c>
      <x:c r="F20" s="80" t="str">
        <x:f>IF(C20="","",SUM($C$9:C20)/$B$4)</x:f>
      </x:c>
    </x:row>
    <x:row r="21">
      <x:c r="A21" s="141"/>
      <x:c r="B21" s="82"/>
      <x:c r="C21" s="78"/>
      <x:c r="D21" s="143"/>
      <x:c r="E21" s="78" t="str">
        <x:f>IF(C21="","",$B$4-SUM($C$9:C21))</x:f>
      </x:c>
      <x:c r="F21" s="80" t="str">
        <x:f>IF(C21="","",SUM($C$9:C21)/$B$4)</x:f>
      </x:c>
    </x:row>
    <x:row r="22">
      <x:c r="A22" s="141"/>
      <x:c r="B22" s="82"/>
      <x:c r="C22" s="78"/>
      <x:c r="D22" s="143"/>
      <x:c r="E22" s="78" t="str">
        <x:f>IF(C22="","",$B$4-SUM($C$9:C22))</x:f>
      </x:c>
      <x:c r="F22" s="80" t="str">
        <x:f>IF(C22="","",SUM($C$9:C22)/$B$4)</x:f>
      </x:c>
    </x:row>
    <x:row r="23">
      <x:c r="A23" s="141"/>
      <x:c r="B23" s="82"/>
      <x:c r="C23" s="78"/>
      <x:c r="D23" s="143"/>
      <x:c r="E23" s="78" t="str">
        <x:f>IF(C23="","",$B$4-SUM($C$9:C23))</x:f>
      </x:c>
      <x:c r="F23" s="80" t="str">
        <x:f>IF(C23="","",SUM($C$9:C23)/$B$4)</x:f>
      </x:c>
    </x:row>
    <x:row r="24">
      <x:c r="A24" s="141"/>
      <x:c r="B24" s="82"/>
      <x:c r="C24" s="78"/>
      <x:c r="D24" s="143"/>
      <x:c r="E24" s="78" t="str">
        <x:f>IF(C24="","",$B$4-SUM($C$9:C24))</x:f>
      </x:c>
      <x:c r="F24" s="80" t="str">
        <x:f>IF(C24="","",SUM($C$9:C24)/$B$4)</x:f>
      </x:c>
    </x:row>
    <x:row r="25">
      <x:c r="A25" s="141"/>
      <x:c r="B25" s="82"/>
      <x:c r="C25" s="78"/>
      <x:c r="D25" s="143"/>
      <x:c r="E25" s="78" t="str">
        <x:f>IF(C25="","",$B$4-SUM($C$9:C25))</x:f>
      </x:c>
      <x:c r="F25" s="80" t="str">
        <x:f>IF(C25="","",SUM($C$9:C25)/$B$4)</x:f>
      </x:c>
    </x:row>
    <x:row r="26">
      <x:c r="A26" s="141"/>
      <x:c r="B26" s="82"/>
      <x:c r="C26" s="78"/>
      <x:c r="D26" s="143"/>
      <x:c r="E26" s="78" t="str">
        <x:f>IF(C26="","",$B$4-SUM($C$9:C26))</x:f>
      </x:c>
      <x:c r="F26" s="80" t="str">
        <x:f>IF(C26="","",SUM($C$9:C26)/$B$4)</x:f>
      </x:c>
    </x:row>
    <x:row r="27">
      <x:c r="A27" s="141"/>
      <x:c r="B27" s="82"/>
      <x:c r="C27" s="78"/>
      <x:c r="D27" s="143"/>
      <x:c r="E27" s="78" t="str">
        <x:f>IF(C27="","",$B$4-SUM($C$9:C27))</x:f>
      </x:c>
      <x:c r="F27" s="80" t="str">
        <x:f>IF(C27="","",SUM($C$9:C27)/$B$4)</x:f>
      </x:c>
    </x:row>
    <x:row r="28">
      <x:c r="A28" s="141"/>
      <x:c r="B28" s="82"/>
      <x:c r="C28" s="78"/>
      <x:c r="D28" s="143"/>
      <x:c r="E28" s="78" t="str">
        <x:f>IF(C28="","",$B$4-SUM($C$9:C28))</x:f>
      </x:c>
      <x:c r="F28" s="80" t="str">
        <x:f>IF(C28="","",SUM($C$9:C28)/$B$4)</x:f>
      </x:c>
    </x:row>
    <x:row r="29">
      <x:c r="A29" s="141"/>
      <x:c r="B29" s="82"/>
      <x:c r="C29" s="78"/>
      <x:c r="D29" s="143"/>
      <x:c r="E29" s="78" t="str">
        <x:f>IF(C29="","",$B$4-SUM($C$9:C29))</x:f>
      </x:c>
      <x:c r="F29" s="80" t="str">
        <x:f>IF(C29="","",SUM($C$9:C29)/$B$4)</x:f>
      </x:c>
    </x:row>
    <x:row r="30">
      <x:c r="A30" s="141"/>
      <x:c r="B30" s="82"/>
      <x:c r="C30" s="78"/>
      <x:c r="D30" s="143"/>
      <x:c r="E30" s="78" t="str">
        <x:f>IF(C30="","",$B$4-SUM($C$9:C30))</x:f>
      </x:c>
      <x:c r="F30" s="80" t="str">
        <x:f>IF(C30="","",SUM($C$9:C30)/$B$4)</x:f>
      </x:c>
    </x:row>
    <x:row r="31">
      <x:c r="A31" s="141"/>
      <x:c r="B31" s="82"/>
      <x:c r="C31" s="78"/>
      <x:c r="D31" s="143"/>
      <x:c r="E31" s="78" t="str">
        <x:f>IF(C31="","",$B$4-SUM($C$9:C31))</x:f>
      </x:c>
      <x:c r="F31" s="80" t="str">
        <x:f>IF(C31="","",SUM($C$9:C31)/$B$4)</x:f>
      </x:c>
    </x:row>
    <x:row r="32">
      <x:c r="A32" s="141"/>
      <x:c r="B32" s="82"/>
      <x:c r="C32" s="78"/>
      <x:c r="D32" s="143"/>
      <x:c r="E32" s="78" t="str">
        <x:f>IF(C32="","",$B$4-SUM($C$9:C32))</x:f>
      </x:c>
      <x:c r="F32" s="80" t="str">
        <x:f>IF(C32="","",SUM($C$9:C32)/$B$4)</x:f>
      </x:c>
    </x:row>
    <x:row r="33">
      <x:c r="A33" s="141"/>
      <x:c r="B33" s="82"/>
      <x:c r="C33" s="78"/>
      <x:c r="D33" s="143"/>
      <x:c r="E33" s="78" t="str">
        <x:f>IF(C33="","",$B$4-SUM($C$9:C33))</x:f>
      </x:c>
      <x:c r="F33" s="80" t="str">
        <x:f>IF(C33="","",SUM($C$9:C33)/$B$4)</x:f>
      </x:c>
    </x:row>
    <x:row r="34">
      <x:c r="A34" s="141"/>
      <x:c r="B34" s="82"/>
      <x:c r="C34" s="78"/>
      <x:c r="D34" s="143"/>
      <x:c r="E34" s="78" t="str">
        <x:f>IF(C34="","",$B$4-SUM($C$9:C34))</x:f>
      </x:c>
      <x:c r="F34" s="80" t="str">
        <x:f>IF(C34="","",SUM($C$9:C34)/$B$4)</x:f>
      </x:c>
    </x:row>
    <x:row r="35">
      <x:c r="A35" s="141"/>
      <x:c r="B35" s="82"/>
      <x:c r="C35" s="78"/>
      <x:c r="D35" s="143"/>
      <x:c r="E35" s="78" t="str">
        <x:f>IF(C35="","",$B$4-SUM($C$9:C35))</x:f>
      </x:c>
      <x:c r="F35" s="80" t="str">
        <x:f>IF(C35="","",SUM($C$9:C35)/$B$4)</x:f>
      </x:c>
    </x:row>
    <x:row r="36">
      <x:c r="A36" s="141"/>
      <x:c r="B36" s="82"/>
      <x:c r="C36" s="78"/>
      <x:c r="D36" s="143"/>
      <x:c r="E36" s="78" t="str">
        <x:f>IF(C36="","",$B$4-SUM($C$9:C36))</x:f>
      </x:c>
      <x:c r="F36" s="80" t="str">
        <x:f>IF(C36="","",SUM($C$9:C36)/$B$4)</x:f>
      </x:c>
    </x:row>
    <x:row r="37">
      <x:c r="A37" s="141"/>
      <x:c r="B37" s="82"/>
      <x:c r="C37" s="78"/>
      <x:c r="D37" s="143"/>
      <x:c r="E37" s="78" t="str">
        <x:f>IF(C37="","",$B$4-SUM($C$9:C37))</x:f>
      </x:c>
      <x:c r="F37" s="80" t="str">
        <x:f>IF(C37="","",SUM($C$9:C37)/$B$4)</x:f>
      </x:c>
    </x:row>
    <x:row r="38">
      <x:c r="A38" s="141"/>
      <x:c r="B38" s="82"/>
      <x:c r="C38" s="78"/>
      <x:c r="D38" s="143"/>
      <x:c r="E38" s="78" t="str">
        <x:f>IF(C38="","",$B$4-SUM($C$9:C38))</x:f>
      </x:c>
      <x:c r="F38" s="80" t="str">
        <x:f>IF(C38="","",SUM($C$9:C38)/$B$4)</x:f>
      </x:c>
    </x:row>
    <x:row r="39">
      <x:c r="A39" s="141"/>
      <x:c r="B39" s="82"/>
      <x:c r="C39" s="78"/>
      <x:c r="D39" s="143"/>
      <x:c r="E39" s="78" t="str">
        <x:f>IF(C39="","",$B$4-SUM($C$9:C39))</x:f>
      </x:c>
      <x:c r="F39" s="80" t="str">
        <x:f>IF(C39="","",SUM($C$9:C39)/$B$4)</x:f>
      </x:c>
    </x:row>
    <x:row r="40">
      <x:c r="A40" s="141"/>
      <x:c r="B40" s="82"/>
      <x:c r="C40" s="78"/>
      <x:c r="D40" s="143"/>
      <x:c r="E40" s="78" t="str">
        <x:f>IF(C40="","",$B$4-SUM($C$9:C40))</x:f>
      </x:c>
      <x:c r="F40" s="80" t="str">
        <x:f>IF(C40="","",SUM($C$9:C40)/$B$4)</x:f>
      </x:c>
    </x:row>
    <x:row r="41">
      <x:c r="A41" s="141"/>
      <x:c r="B41" s="82"/>
      <x:c r="C41" s="78"/>
      <x:c r="D41" s="143"/>
      <x:c r="E41" s="78" t="str">
        <x:f>IF(C41="","",$B$4-SUM($C$9:C41))</x:f>
      </x:c>
      <x:c r="F41" s="80" t="str">
        <x:f>IF(C41="","",SUM($C$9:C41)/$B$4)</x:f>
      </x:c>
    </x:row>
    <x:row r="42">
      <x:c r="A42" s="141"/>
      <x:c r="B42" s="82"/>
      <x:c r="C42" s="78"/>
      <x:c r="D42" s="143"/>
      <x:c r="E42" s="78" t="str">
        <x:f>IF(C42="","",$B$4-SUM($C$9:C42))</x:f>
      </x:c>
      <x:c r="F42" s="80" t="str">
        <x:f>IF(C42="","",SUM($C$9:C42)/$B$4)</x:f>
      </x:c>
    </x:row>
    <x:row r="43">
      <x:c r="A43" s="141"/>
      <x:c r="B43" s="82"/>
      <x:c r="C43" s="78"/>
      <x:c r="D43" s="143"/>
      <x:c r="E43" s="78" t="str">
        <x:f>IF(C43="","",$B$4-SUM($C$9:C43))</x:f>
      </x:c>
      <x:c r="F43" s="80" t="str">
        <x:f>IF(C43="","",SUM($C$9:C43)/$B$4)</x:f>
      </x:c>
    </x:row>
    <x:row r="44">
      <x:c r="A44" s="141"/>
      <x:c r="B44" s="82"/>
      <x:c r="C44" s="78"/>
      <x:c r="D44" s="143"/>
      <x:c r="E44" s="78" t="str">
        <x:f>IF(C44="","",$B$4-SUM($C$9:C44))</x:f>
      </x:c>
      <x:c r="F44" s="80" t="str">
        <x:f>IF(C44="","",SUM($C$9:C44)/$B$4)</x:f>
      </x:c>
    </x:row>
    <x:row r="45">
      <x:c r="A45" s="141"/>
      <x:c r="B45" s="82"/>
      <x:c r="C45" s="78"/>
      <x:c r="D45" s="143"/>
      <x:c r="E45" s="78" t="str">
        <x:f>IF(C45="","",$B$4-SUM($C$9:C45))</x:f>
      </x:c>
      <x:c r="F45" s="80" t="str">
        <x:f>IF(C45="","",SUM($C$9:C45)/$B$4)</x:f>
      </x:c>
    </x:row>
    <x:row r="46">
      <x:c r="A46" s="141"/>
      <x:c r="B46" s="82"/>
      <x:c r="C46" s="78"/>
      <x:c r="D46" s="143"/>
      <x:c r="E46" s="78" t="str">
        <x:f>IF(C46="","",$B$4-SUM($C$9:C46))</x:f>
      </x:c>
      <x:c r="F46" s="80" t="str">
        <x:f>IF(C46="","",SUM($C$9:C46)/$B$4)</x:f>
      </x:c>
    </x:row>
    <x:row r="47">
      <x:c r="A47" s="141"/>
      <x:c r="B47" s="82"/>
      <x:c r="C47" s="78"/>
      <x:c r="D47" s="143"/>
      <x:c r="E47" s="78" t="str">
        <x:f>IF(C47="","",$B$4-SUM($C$9:C47))</x:f>
      </x:c>
      <x:c r="F47" s="80" t="str">
        <x:f>IF(C47="","",SUM($C$9:C47)/$B$4)</x:f>
      </x:c>
    </x:row>
    <x:row r="48">
      <x:c r="A48" s="141"/>
      <x:c r="B48" s="82"/>
      <x:c r="C48" s="78"/>
      <x:c r="D48" s="143"/>
      <x:c r="E48" s="78" t="str">
        <x:f>IF(C48="","",$B$4-SUM($C$9:C48))</x:f>
      </x:c>
      <x:c r="F48" s="80" t="str">
        <x:f>IF(C48="","",SUM($C$9:C48)/$B$4)</x:f>
      </x:c>
    </x:row>
    <x:row r="49">
      <x:c r="A49" s="141"/>
      <x:c r="B49" s="82"/>
      <x:c r="C49" s="78"/>
      <x:c r="D49" s="143"/>
      <x:c r="E49" s="78" t="str">
        <x:f>IF(C49="","",$B$4-SUM($C$9:C49))</x:f>
      </x:c>
      <x:c r="F49" s="80" t="str">
        <x:f>IF(C49="","",SUM($C$9:C49)/$B$4)</x:f>
      </x:c>
    </x:row>
    <x:row r="50">
      <x:c r="A50" s="141"/>
      <x:c r="B50" s="82"/>
      <x:c r="C50" s="78"/>
      <x:c r="D50" s="143"/>
      <x:c r="E50" s="78" t="str">
        <x:f>IF(C50="","",$B$4-SUM($C$9:C50))</x:f>
      </x:c>
      <x:c r="F50" s="80" t="str">
        <x:f>IF(C50="","",SUM($C$9:C50)/$B$4)</x:f>
      </x:c>
    </x:row>
    <x:row r="51">
      <x:c r="A51" s="141"/>
      <x:c r="B51" s="82"/>
      <x:c r="C51" s="78"/>
      <x:c r="D51" s="143"/>
      <x:c r="E51" s="78" t="str">
        <x:f>IF(C51="","",$B$4-SUM($C$9:C51))</x:f>
      </x:c>
      <x:c r="F51" s="80" t="str">
        <x:f>IF(C51="","",SUM($C$9:C51)/$B$4)</x:f>
      </x:c>
    </x:row>
    <x:row r="52">
      <x:c r="A52" s="141"/>
      <x:c r="B52" s="82"/>
      <x:c r="C52" s="78"/>
      <x:c r="D52" s="143"/>
      <x:c r="E52" s="78" t="str">
        <x:f>IF(C52="","",$B$4-SUM($C$9:C52))</x:f>
      </x:c>
      <x:c r="F52" s="80" t="str">
        <x:f>IF(C52="","",SUM($C$9:C52)/$B$4)</x:f>
      </x:c>
    </x:row>
    <x:row r="53">
      <x:c r="A53" s="141"/>
      <x:c r="B53" s="82"/>
      <x:c r="C53" s="78"/>
      <x:c r="D53" s="143"/>
      <x:c r="E53" s="78" t="str">
        <x:f>IF(C53="","",$B$4-SUM($C$9:C53))</x:f>
      </x:c>
      <x:c r="F53" s="80" t="str">
        <x:f>IF(C53="","",SUM($C$9:C53)/$B$4)</x:f>
      </x:c>
    </x:row>
    <x:row r="54">
      <x:c r="A54" s="141"/>
      <x:c r="B54" s="82"/>
      <x:c r="C54" s="78"/>
      <x:c r="D54" s="143"/>
      <x:c r="E54" s="78" t="str">
        <x:f>IF(C54="","",$B$4-SUM($C$9:C54))</x:f>
      </x:c>
      <x:c r="F54" s="80" t="str">
        <x:f>IF(C54="","",SUM($C$9:C54)/$B$4)</x:f>
      </x:c>
    </x:row>
    <x:row r="55">
      <x:c r="A55" s="141"/>
      <x:c r="B55" s="82"/>
      <x:c r="C55" s="78"/>
      <x:c r="D55" s="143"/>
      <x:c r="E55" s="78" t="str">
        <x:f>IF(C55="","",$B$4-SUM($C$9:C55))</x:f>
      </x:c>
      <x:c r="F55" s="80" t="str">
        <x:f>IF(C55="","",SUM($C$9:C55)/$B$4)</x:f>
      </x:c>
    </x:row>
    <x:row r="56">
      <x:c r="A56" s="141"/>
      <x:c r="B56" s="82"/>
      <x:c r="C56" s="78"/>
      <x:c r="D56" s="143"/>
      <x:c r="E56" s="78" t="str">
        <x:f>IF(C56="","",$B$4-SUM($C$9:C56))</x:f>
      </x:c>
      <x:c r="F56" s="80" t="str">
        <x:f>IF(C56="","",SUM($C$9:C56)/$B$4)</x:f>
      </x:c>
    </x:row>
    <x:row r="57">
      <x:c r="A57" s="141"/>
      <x:c r="B57" s="82"/>
      <x:c r="C57" s="78"/>
      <x:c r="D57" s="143"/>
      <x:c r="E57" s="78" t="str">
        <x:f>IF(C57="","",$B$4-SUM($C$9:C57))</x:f>
      </x:c>
      <x:c r="F57" s="80" t="str">
        <x:f>IF(C57="","",SUM($C$9:C57)/$B$4)</x:f>
      </x:c>
    </x:row>
    <x:row r="58">
      <x:c r="A58" s="141"/>
      <x:c r="B58" s="82"/>
      <x:c r="C58" s="78"/>
      <x:c r="D58" s="143"/>
      <x:c r="E58" s="78" t="str">
        <x:f>IF(C58="","",$B$4-SUM($C$9:C58))</x:f>
      </x:c>
      <x:c r="F58" s="80" t="str">
        <x:f>IF(C58="","",SUM($C$9:C58)/$B$4)</x:f>
      </x:c>
    </x:row>
    <x:row r="59">
      <x:c r="A59" s="141"/>
      <x:c r="B59" s="82"/>
      <x:c r="C59" s="78"/>
      <x:c r="D59" s="143"/>
      <x:c r="E59" s="78" t="str">
        <x:f>IF(C59="","",$B$4-SUM($C$9:C59))</x:f>
      </x:c>
      <x:c r="F59" s="80" t="str">
        <x:f>IF(C59="","",SUM($C$9:C59)/$B$4)</x:f>
      </x:c>
    </x:row>
    <x:row r="60">
      <x:c r="A60" s="141"/>
      <x:c r="B60" s="82"/>
      <x:c r="C60" s="78"/>
      <x:c r="D60" s="143"/>
      <x:c r="E60" s="78" t="str">
        <x:f>IF(C60="","",$B$4-SUM($C$9:C60))</x:f>
      </x:c>
      <x:c r="F60" s="80" t="str">
        <x:f>IF(C60="","",SUM($C$9:C60)/$B$4)</x:f>
      </x:c>
    </x:row>
    <x:row r="61">
      <x:c r="A61" s="141"/>
      <x:c r="B61" s="82"/>
      <x:c r="C61" s="78"/>
      <x:c r="D61" s="143"/>
      <x:c r="E61" s="78" t="str">
        <x:f>IF(C61="","",$B$4-SUM($C$9:C61))</x:f>
      </x:c>
      <x:c r="F61" s="80" t="str">
        <x:f>IF(C61="","",SUM($C$9:C61)/$B$4)</x:f>
      </x:c>
    </x:row>
    <x:row r="62">
      <x:c r="A62" s="141"/>
      <x:c r="B62" s="82"/>
      <x:c r="C62" s="78"/>
      <x:c r="D62" s="143"/>
      <x:c r="E62" s="78" t="str">
        <x:f>IF(C62="","",$B$4-SUM($C$9:C62))</x:f>
      </x:c>
      <x:c r="F62" s="80" t="str">
        <x:f>IF(C62="","",SUM($C$9:C62)/$B$4)</x:f>
      </x:c>
    </x:row>
    <x:row r="63">
      <x:c r="A63" s="141"/>
      <x:c r="B63" s="82"/>
      <x:c r="C63" s="78"/>
      <x:c r="D63" s="143"/>
      <x:c r="E63" s="78" t="str">
        <x:f>IF(C63="","",$B$4-SUM($C$9:C63))</x:f>
      </x:c>
      <x:c r="F63" s="80" t="str">
        <x:f>IF(C63="","",SUM($C$9:C63)/$B$4)</x:f>
      </x:c>
    </x:row>
    <x:row r="64">
      <x:c r="A64" s="141"/>
      <x:c r="B64" s="82"/>
      <x:c r="C64" s="78"/>
      <x:c r="D64" s="143"/>
      <x:c r="E64" s="78" t="str">
        <x:f>IF(C64="","",$B$4-SUM($C$9:C64))</x:f>
      </x:c>
      <x:c r="F64" s="80" t="str">
        <x:f>IF(C64="","",SUM($C$9:C64)/$B$4)</x:f>
      </x:c>
    </x:row>
    <x:row r="65">
      <x:c r="A65" s="141"/>
      <x:c r="B65" s="82"/>
      <x:c r="C65" s="78"/>
      <x:c r="D65" s="143"/>
      <x:c r="E65" s="78" t="str">
        <x:f>IF(C65="","",$B$4-SUM($C$9:C65))</x:f>
      </x:c>
      <x:c r="F65" s="80" t="str">
        <x:f>IF(C65="","",SUM($C$9:C65)/$B$4)</x:f>
      </x:c>
    </x:row>
    <x:row r="66">
      <x:c r="A66" s="141"/>
      <x:c r="B66" s="82"/>
      <x:c r="C66" s="78"/>
      <x:c r="D66" s="143"/>
      <x:c r="E66" s="78" t="str">
        <x:f>IF(C66="","",$B$4-SUM($C$9:C66))</x:f>
      </x:c>
      <x:c r="F66" s="80" t="str">
        <x:f>IF(C66="","",SUM($C$9:C66)/$B$4)</x:f>
      </x:c>
    </x:row>
    <x:row r="67">
      <x:c r="A67" s="141"/>
      <x:c r="B67" s="82"/>
      <x:c r="C67" s="78"/>
      <x:c r="D67" s="143"/>
      <x:c r="E67" s="78" t="str">
        <x:f>IF(C67="","",$B$4-SUM($C$9:C67))</x:f>
      </x:c>
      <x:c r="F67" s="80" t="str">
        <x:f>IF(C67="","",SUM($C$9:C67)/$B$4)</x:f>
      </x:c>
    </x:row>
    <x:row r="68">
      <x:c r="A68" s="141"/>
      <x:c r="B68" s="82"/>
      <x:c r="C68" s="78"/>
      <x:c r="D68" s="143"/>
      <x:c r="E68" s="78" t="str">
        <x:f>IF(C68="","",$B$4-SUM($C$9:C68))</x:f>
      </x:c>
      <x:c r="F68" s="80" t="str">
        <x:f>IF(C68="","",SUM($C$9:C68)/$B$4)</x:f>
      </x:c>
    </x:row>
    <x:row r="69">
      <x:c r="A69" s="141"/>
      <x:c r="B69" s="82"/>
      <x:c r="C69" s="78"/>
      <x:c r="D69" s="143"/>
      <x:c r="E69" s="78" t="str">
        <x:f>IF(C69="","",$B$4-SUM($C$9:C69))</x:f>
      </x:c>
      <x:c r="F69" s="80" t="str">
        <x:f>IF(C69="","",SUM($C$9:C69)/$B$4)</x:f>
      </x:c>
    </x:row>
    <x:row r="70">
      <x:c r="A70" s="141"/>
      <x:c r="B70" s="82"/>
      <x:c r="C70" s="78"/>
      <x:c r="D70" s="143"/>
      <x:c r="E70" s="78" t="str">
        <x:f>IF(C70="","",$B$4-SUM($C$9:C70))</x:f>
      </x:c>
      <x:c r="F70" s="80" t="str">
        <x:f>IF(C70="","",SUM($C$9:C70)/$B$4)</x:f>
      </x:c>
    </x:row>
    <x:row r="71">
      <x:c r="A71" s="141"/>
      <x:c r="B71" s="82"/>
      <x:c r="C71" s="78"/>
      <x:c r="D71" s="143"/>
      <x:c r="E71" s="78" t="str">
        <x:f>IF(C71="","",$B$4-SUM($C$9:C71))</x:f>
      </x:c>
      <x:c r="F71" s="80" t="str">
        <x:f>IF(C71="","",SUM($C$9:C71)/$B$4)</x:f>
      </x:c>
    </x:row>
    <x:row r="72">
      <x:c r="A72" s="141"/>
      <x:c r="B72" s="82"/>
      <x:c r="C72" s="78"/>
      <x:c r="D72" s="143"/>
      <x:c r="E72" s="78" t="str">
        <x:f>IF(C72="","",$B$4-SUM($C$9:C72))</x:f>
      </x:c>
      <x:c r="F72" s="80" t="str">
        <x:f>IF(C72="","",SUM($C$9:C72)/$B$4)</x:f>
      </x:c>
    </x:row>
    <x:row r="73">
      <x:c r="A73" s="141"/>
      <x:c r="B73" s="82"/>
      <x:c r="C73" s="78"/>
      <x:c r="D73" s="143"/>
      <x:c r="E73" s="78" t="str">
        <x:f>IF(C73="","",$B$4-SUM($C$9:C73))</x:f>
      </x:c>
      <x:c r="F73" s="80" t="str">
        <x:f>IF(C73="","",SUM($C$9:C73)/$B$4)</x:f>
      </x:c>
    </x:row>
    <x:row r="74">
      <x:c r="A74" s="141"/>
      <x:c r="B74" s="82"/>
      <x:c r="C74" s="78"/>
      <x:c r="D74" s="143"/>
      <x:c r="E74" s="78" t="str">
        <x:f>IF(C74="","",$B$4-SUM($C$9:C74))</x:f>
      </x:c>
      <x:c r="F74" s="80" t="str">
        <x:f>IF(C74="","",SUM($C$9:C74)/$B$4)</x:f>
      </x:c>
    </x:row>
    <x:row r="75">
      <x:c r="A75" s="141"/>
      <x:c r="B75" s="82"/>
      <x:c r="C75" s="78"/>
      <x:c r="D75" s="143"/>
      <x:c r="E75" s="78" t="str">
        <x:f>IF(C75="","",$B$4-SUM($C$9:C75))</x:f>
      </x:c>
      <x:c r="F75" s="80" t="str">
        <x:f>IF(C75="","",SUM($C$9:C75)/$B$4)</x:f>
      </x:c>
    </x:row>
    <x:row r="76">
      <x:c r="A76" s="141"/>
      <x:c r="B76" s="82"/>
      <x:c r="C76" s="78"/>
      <x:c r="D76" s="143"/>
      <x:c r="E76" s="78" t="str">
        <x:f>IF(C76="","",$B$4-SUM($C$9:C76))</x:f>
      </x:c>
      <x:c r="F76" s="80" t="str">
        <x:f>IF(C76="","",SUM($C$9:C76)/$B$4)</x:f>
      </x:c>
    </x:row>
    <x:row r="77">
      <x:c r="A77" s="141"/>
      <x:c r="B77" s="82"/>
      <x:c r="C77" s="78"/>
      <x:c r="D77" s="143"/>
      <x:c r="E77" s="78" t="str">
        <x:f>IF(C77="","",$B$4-SUM($C$9:C77))</x:f>
      </x:c>
      <x:c r="F77" s="80" t="str">
        <x:f>IF(C77="","",SUM($C$9:C77)/$B$4)</x:f>
      </x:c>
    </x:row>
    <x:row r="78">
      <x:c r="A78" s="141"/>
      <x:c r="B78" s="82"/>
      <x:c r="C78" s="78"/>
      <x:c r="D78" s="143"/>
      <x:c r="E78" s="78" t="str">
        <x:f>IF(C78="","",$B$4-SUM($C$9:C78))</x:f>
      </x:c>
      <x:c r="F78" s="80" t="str">
        <x:f>IF(C78="","",SUM($C$9:C78)/$B$4)</x:f>
      </x:c>
    </x:row>
    <x:row r="79">
      <x:c r="A79" s="141"/>
      <x:c r="B79" s="82"/>
      <x:c r="C79" s="78"/>
      <x:c r="D79" s="143"/>
      <x:c r="E79" s="78" t="str">
        <x:f>IF(C79="","",$B$4-SUM($C$9:C79))</x:f>
      </x:c>
      <x:c r="F79" s="80" t="str">
        <x:f>IF(C79="","",SUM($C$9:C79)/$B$4)</x:f>
      </x:c>
    </x:row>
    <x:row r="80">
      <x:c r="A80" s="141"/>
      <x:c r="B80" s="82"/>
      <x:c r="C80" s="78"/>
      <x:c r="D80" s="143"/>
      <x:c r="E80" s="78" t="str">
        <x:f>IF(C80="","",$B$4-SUM($C$9:C80))</x:f>
      </x:c>
      <x:c r="F80" s="80" t="str">
        <x:f>IF(C80="","",SUM($C$9:C80)/$B$4)</x:f>
      </x:c>
    </x:row>
    <x:row r="81">
      <x:c r="A81" s="141"/>
      <x:c r="B81" s="82"/>
      <x:c r="C81" s="78"/>
      <x:c r="D81" s="143"/>
      <x:c r="E81" s="78" t="str">
        <x:f>IF(C81="","",$B$4-SUM($C$9:C81))</x:f>
      </x:c>
      <x:c r="F81" s="80" t="str">
        <x:f>IF(C81="","",SUM($C$9:C81)/$B$4)</x:f>
      </x:c>
    </x:row>
    <x:row r="82">
      <x:c r="A82" s="141"/>
      <x:c r="B82" s="82"/>
      <x:c r="C82" s="78"/>
      <x:c r="D82" s="143"/>
      <x:c r="E82" s="78" t="str">
        <x:f>IF(C82="","",$B$4-SUM($C$9:C82))</x:f>
      </x:c>
      <x:c r="F82" s="80" t="str">
        <x:f>IF(C82="","",SUM($C$9:C82)/$B$4)</x:f>
      </x:c>
    </x:row>
    <x:row r="83">
      <x:c r="A83" s="141"/>
      <x:c r="B83" s="82"/>
      <x:c r="C83" s="78"/>
      <x:c r="D83" s="143"/>
      <x:c r="E83" s="78" t="str">
        <x:f>IF(C83="","",$B$4-SUM($C$9:C83))</x:f>
      </x:c>
      <x:c r="F83" s="80" t="str">
        <x:f>IF(C83="","",SUM($C$9:C83)/$B$4)</x:f>
      </x:c>
    </x:row>
    <x:row r="84">
      <x:c r="A84" s="141"/>
      <x:c r="B84" s="82"/>
      <x:c r="C84" s="78"/>
      <x:c r="D84" s="143"/>
      <x:c r="E84" s="78" t="str">
        <x:f>IF(C84="","",$B$4-SUM($C$9:C84))</x:f>
      </x:c>
      <x:c r="F84" s="80" t="str">
        <x:f>IF(C84="","",SUM($C$9:C84)/$B$4)</x:f>
      </x:c>
    </x:row>
    <x:row r="85">
      <x:c r="A85" s="141"/>
      <x:c r="B85" s="82"/>
      <x:c r="C85" s="78"/>
      <x:c r="D85" s="143"/>
      <x:c r="E85" s="78" t="str">
        <x:f>IF(C85="","",$B$4-SUM($C$9:C85))</x:f>
      </x:c>
      <x:c r="F85" s="80" t="str">
        <x:f>IF(C85="","",SUM($C$9:C85)/$B$4)</x:f>
      </x:c>
    </x:row>
    <x:row r="86">
      <x:c r="A86" s="141"/>
      <x:c r="B86" s="82"/>
      <x:c r="C86" s="78"/>
      <x:c r="D86" s="143"/>
      <x:c r="E86" s="78" t="str">
        <x:f>IF(C86="","",$B$4-SUM($C$9:C86))</x:f>
      </x:c>
      <x:c r="F86" s="80" t="str">
        <x:f>IF(C86="","",SUM($C$9:C86)/$B$4)</x:f>
      </x:c>
    </x:row>
    <x:row r="87">
      <x:c r="A87" s="141"/>
      <x:c r="B87" s="82"/>
      <x:c r="C87" s="78"/>
      <x:c r="D87" s="143"/>
      <x:c r="E87" s="78" t="str">
        <x:f>IF(C87="","",$B$4-SUM($C$9:C87))</x:f>
      </x:c>
      <x:c r="F87" s="80" t="str">
        <x:f>IF(C87="","",SUM($C$9:C87)/$B$4)</x:f>
      </x:c>
    </x:row>
    <x:row r="88">
      <x:c r="A88" s="141"/>
      <x:c r="B88" s="82"/>
      <x:c r="C88" s="78"/>
      <x:c r="D88" s="143"/>
      <x:c r="E88" s="78" t="str">
        <x:f>IF(C88="","",$B$4-SUM($C$9:C88))</x:f>
      </x:c>
      <x:c r="F88" s="80" t="str">
        <x:f>IF(C88="","",SUM($C$9:C88)/$B$4)</x:f>
      </x:c>
    </x:row>
    <x:row r="89">
      <x:c r="A89" s="141"/>
      <x:c r="B89" s="82"/>
      <x:c r="C89" s="78"/>
      <x:c r="D89" s="143"/>
      <x:c r="E89" s="78" t="str">
        <x:f>IF(C89="","",$B$4-SUM($C$9:C89))</x:f>
      </x:c>
      <x:c r="F89" s="80" t="str">
        <x:f>IF(C89="","",SUM($C$9:C89)/$B$4)</x:f>
      </x:c>
    </x:row>
    <x:row r="90">
      <x:c r="A90" s="141"/>
      <x:c r="B90" s="82"/>
      <x:c r="C90" s="78"/>
      <x:c r="D90" s="143"/>
      <x:c r="E90" s="78" t="str">
        <x:f>IF(C90="","",$B$4-SUM($C$9:C90))</x:f>
      </x:c>
      <x:c r="F90" s="80" t="str">
        <x:f>IF(C90="","",SUM($C$9:C90)/$B$4)</x:f>
      </x:c>
    </x:row>
    <x:row r="91">
      <x:c r="A91" s="141"/>
      <x:c r="B91" s="82"/>
      <x:c r="C91" s="78"/>
      <x:c r="D91" s="143"/>
      <x:c r="E91" s="78" t="str">
        <x:f>IF(C91="","",$B$4-SUM($C$9:C91))</x:f>
      </x:c>
      <x:c r="F91" s="80" t="str">
        <x:f>IF(C91="","",SUM($C$9:C91)/$B$4)</x:f>
      </x:c>
    </x:row>
    <x:row r="92">
      <x:c r="A92" s="141"/>
      <x:c r="B92" s="82"/>
      <x:c r="C92" s="78"/>
      <x:c r="D92" s="143"/>
      <x:c r="E92" s="78" t="str">
        <x:f>IF(C92="","",$B$4-SUM($C$9:C92))</x:f>
      </x:c>
      <x:c r="F92" s="80" t="str">
        <x:f>IF(C92="","",SUM($C$9:C92)/$B$4)</x:f>
      </x:c>
    </x:row>
    <x:row r="93">
      <x:c r="A93" s="141"/>
      <x:c r="B93" s="82"/>
      <x:c r="C93" s="78"/>
      <x:c r="D93" s="143"/>
      <x:c r="E93" s="78" t="str">
        <x:f>IF(C93="","",$B$4-SUM($C$9:C93))</x:f>
      </x:c>
      <x:c r="F93" s="80" t="str">
        <x:f>IF(C93="","",SUM($C$9:C93)/$B$4)</x:f>
      </x:c>
    </x:row>
    <x:row r="94">
      <x:c r="A94" s="141"/>
      <x:c r="B94" s="82"/>
      <x:c r="C94" s="78"/>
      <x:c r="D94" s="143"/>
      <x:c r="E94" s="78" t="str">
        <x:f>IF(C94="","",$B$4-SUM($C$9:C94))</x:f>
      </x:c>
      <x:c r="F94" s="80" t="str">
        <x:f>IF(C94="","",SUM($C$9:C94)/$B$4)</x:f>
      </x:c>
    </x:row>
    <x:row r="95">
      <x:c r="A95" s="141"/>
      <x:c r="B95" s="82"/>
      <x:c r="C95" s="78"/>
      <x:c r="D95" s="143"/>
      <x:c r="E95" s="78" t="str">
        <x:f>IF(C95="","",$B$4-SUM($C$9:C95))</x:f>
      </x:c>
      <x:c r="F95" s="80" t="str">
        <x:f>IF(C95="","",SUM($C$9:C95)/$B$4)</x:f>
      </x:c>
    </x:row>
    <x:row r="96">
      <x:c r="A96" s="141"/>
      <x:c r="B96" s="82"/>
      <x:c r="C96" s="78"/>
      <x:c r="D96" s="143"/>
      <x:c r="E96" s="78" t="str">
        <x:f>IF(C96="","",$B$4-SUM($C$9:C96))</x:f>
      </x:c>
      <x:c r="F96" s="80" t="str">
        <x:f>IF(C96="","",SUM($C$9:C96)/$B$4)</x:f>
      </x:c>
    </x:row>
    <x:row r="97">
      <x:c r="A97" s="141"/>
      <x:c r="B97" s="82"/>
      <x:c r="C97" s="78"/>
      <x:c r="D97" s="143"/>
      <x:c r="E97" s="78" t="str">
        <x:f>IF(C97="","",$B$4-SUM($C$9:C97))</x:f>
      </x:c>
      <x:c r="F97" s="80" t="str">
        <x:f>IF(C97="","",SUM($C$9:C97)/$B$4)</x:f>
      </x:c>
    </x:row>
    <x:row r="98">
      <x:c r="A98" s="141"/>
      <x:c r="B98" s="82"/>
      <x:c r="C98" s="78"/>
      <x:c r="D98" s="143"/>
      <x:c r="E98" s="78" t="str">
        <x:f>IF(C98="","",$B$4-SUM($C$9:C98))</x:f>
      </x:c>
      <x:c r="F98" s="80" t="str">
        <x:f>IF(C98="","",SUM($C$9:C98)/$B$4)</x:f>
      </x:c>
    </x:row>
    <x:row r="99">
      <x:c r="A99" s="141"/>
      <x:c r="B99" s="82"/>
      <x:c r="C99" s="78"/>
      <x:c r="D99" s="143"/>
      <x:c r="E99" s="78" t="str">
        <x:f>IF(C99="","",$B$4-SUM($C$9:C99))</x:f>
      </x:c>
      <x:c r="F99" s="80" t="str">
        <x:f>IF(C99="","",SUM($C$9:C99)/$B$4)</x:f>
      </x:c>
    </x:row>
    <x:row r="100">
      <x:c r="A100" s="141"/>
      <x:c r="B100" s="82"/>
      <x:c r="C100" s="78"/>
      <x:c r="D100" s="143"/>
      <x:c r="E100" s="78" t="str">
        <x:f>IF(C100="","",$B$4-SUM($C$9:C100))</x:f>
      </x:c>
      <x:c r="F100" s="80" t="str">
        <x:f>IF(C100="","",SUM($C$9:C100)/$B$4)</x:f>
      </x:c>
    </x:row>
    <x:row r="101">
      <x:c r="A101" s="141"/>
      <x:c r="B101" s="82"/>
      <x:c r="C101" s="78"/>
      <x:c r="D101" s="143"/>
      <x:c r="E101" s="78" t="str">
        <x:f>IF(C101="","",$B$4-SUM($C$9:C101))</x:f>
      </x:c>
      <x:c r="F101" s="80" t="str">
        <x:f>IF(C101="","",SUM($C$9:C101)/$B$4)</x:f>
      </x:c>
    </x:row>
    <x:row r="102">
      <x:c r="A102" s="141"/>
      <x:c r="B102" s="82"/>
      <x:c r="C102" s="78"/>
      <x:c r="D102" s="143"/>
      <x:c r="E102" s="78" t="str">
        <x:f>IF(C102="","",$B$4-SUM($C$9:C102))</x:f>
      </x:c>
      <x:c r="F102" s="80" t="str">
        <x:f>IF(C102="","",SUM($C$9:C102)/$B$4)</x:f>
      </x:c>
    </x:row>
    <x:row r="103">
      <x:c r="A103" s="141"/>
      <x:c r="B103" s="82"/>
      <x:c r="C103" s="78"/>
      <x:c r="D103" s="143"/>
      <x:c r="E103" s="78" t="str">
        <x:f>IF(C103="","",$B$4-SUM($C$9:C103))</x:f>
      </x:c>
      <x:c r="F103" s="80" t="str">
        <x:f>IF(C103="","",SUM($C$9:C103)/$B$4)</x:f>
      </x:c>
    </x:row>
    <x:row r="104">
      <x:c r="A104" s="141"/>
      <x:c r="B104" s="82"/>
      <x:c r="C104" s="78"/>
      <x:c r="D104" s="143"/>
      <x:c r="E104" s="78" t="str">
        <x:f>IF(C104="","",$B$4-SUM($C$9:C104))</x:f>
      </x:c>
      <x:c r="F104" s="80" t="str">
        <x:f>IF(C104="","",SUM($C$9:C104)/$B$4)</x:f>
      </x:c>
    </x:row>
    <x:row r="105">
      <x:c r="A105" s="141"/>
      <x:c r="B105" s="82"/>
      <x:c r="C105" s="78"/>
      <x:c r="D105" s="143"/>
      <x:c r="E105" s="78" t="str">
        <x:f>IF(C105="","",$B$4-SUM($C$9:C105))</x:f>
      </x:c>
      <x:c r="F105" s="80" t="str">
        <x:f>IF(C105="","",SUM($C$9:C105)/$B$4)</x:f>
      </x:c>
    </x:row>
    <x:row r="106">
      <x:c r="A106" s="141"/>
      <x:c r="B106" s="82"/>
      <x:c r="C106" s="78"/>
      <x:c r="D106" s="143"/>
      <x:c r="E106" s="78" t="str">
        <x:f>IF(C106="","",$B$4-SUM($C$9:C106))</x:f>
      </x:c>
      <x:c r="F106" s="80" t="str">
        <x:f>IF(C106="","",SUM($C$9:C106)/$B$4)</x:f>
      </x:c>
    </x:row>
    <x:row r="107">
      <x:c r="A107" s="141"/>
      <x:c r="B107" s="82"/>
      <x:c r="C107" s="78"/>
      <x:c r="D107" s="143"/>
      <x:c r="E107" s="78" t="str">
        <x:f>IF(C107="","",$B$4-SUM($C$9:C107))</x:f>
      </x:c>
      <x:c r="F107" s="80" t="str">
        <x:f>IF(C107="","",SUM($C$9:C107)/$B$4)</x:f>
      </x:c>
    </x:row>
    <x:row r="108">
      <x:c r="A108" s="141"/>
      <x:c r="B108" s="82"/>
      <x:c r="C108" s="78"/>
      <x:c r="D108" s="143"/>
      <x:c r="E108" s="78" t="str">
        <x:f>IF(C108="","",$B$4-SUM($C$9:C108))</x:f>
      </x:c>
      <x:c r="F108" s="80" t="str">
        <x:f>IF(C108="","",SUM($C$9:C108)/$B$4)</x:f>
      </x:c>
    </x:row>
  </x:sheetData>
  <x:mergeCells>
    <x:mergeCell ref="A1:F2"/>
    <x:mergeCell ref="A6:F6"/>
  </x:mergeCells>
  <x:conditionalFormatting sqref="F4:F4">
    <x:cfRule type="expression" dxfId="32" priority="1">
      <x:formula>F4&gt;=0</x:formula>
    </x:cfRule>
    <x:cfRule type="expression" dxfId="33" priority="2">
      <x:formula>F4&lt;0</x:formula>
    </x:cfRule>
  </x:conditionalFormatting>
  <x:conditionalFormatting sqref="E9:E108">
    <x:cfRule type="expression" dxfId="34" priority="3">
      <x:formula>E9&lt;0</x:formula>
    </x:cfRule>
  </x:conditionalFormatting>
  <x:conditionalFormatting sqref="F9:F108">
    <x:cfRule type="dataBar" priority="4">
      <x:dataBar>
        <x:cfvo type="min"/>
        <x:cfvo type="max"/>
        <x:color rgb="FF6F9D7B"/>
      </x:dataBar>
      <x:extLst>
        <x:ext xmlns:x14="http://schemas.microsoft.com/office/spreadsheetml/2009/9/main" uri="{B025F937-C7B1-47D3-B67F-A62EFF666E3E}">
          <x14:id>{3460E768-DFE7-A48B-D159-205FF5D1AF18}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4" id="{3460E768-DFE7-A48B-D159-205FF5D1AF18}">
            <x14:dataBar gradient="1">
              <x14:cfvo type="min"/>
              <x14:cfvo type="max"/>
              <x14:fillColor rgb="FF6F9D7B"/>
            </x14:dataBar>
          </x14:cfRule>
          <xm:sqref>F9:F108</xm:sqref>
        </x14:conditionalFormatting>
      </x14:conditionalFormattings>
    </x:ext>
  </x:extLst>
</x:worksheet>
</file>

<file path=xl/worksheets/sheet1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14" hidden="0" customWidth="1"/>
    <x:col min="4" max="4" width="38" hidden="0" customWidth="1"/>
    <x:col min="5" max="5" width="19" hidden="0" customWidth="1"/>
    <x:col min="6" max="6" width="14" hidden="0" customWidth="1"/>
  </x:cols>
  <x:sheetData>
    <x:row r="1">
      <x:c r="A1" s="117" t="str">
        <x:v>Joulukuu – ruokabudjetti</x:v>
      </x:c>
      <x:c r="B1" s="117"/>
      <x:c r="C1" s="117"/>
      <x:c r="D1" s="117"/>
      <x:c r="E1" s="117"/>
      <x:c r="F1" s="117"/>
    </x:row>
    <x:row r="2">
      <x:c r="A2" s="117"/>
      <x:c r="B2" s="117"/>
      <x:c r="C2" s="117"/>
      <x:c r="D2" s="117"/>
      <x:c r="E2" s="117"/>
      <x:c r="F2" s="117"/>
    </x:row>
    <x:row r="3">
      <x:c r="A3" s="123" t="str">
        <x:v>Tavoitebudjetti</x:v>
      </x:c>
      <x:c r="B3" s="123" t="str">
        <x:v>Syötä tähän</x:v>
      </x:c>
      <x:c r="C3" s="123" t="str">
        <x:v>Käytetty</x:v>
      </x:c>
      <x:c r="D3" s="123" t="str">
        <x:v>Automaattinen</x:v>
      </x:c>
      <x:c r="E3" s="123" t="str">
        <x:v>Jäljellä / ylitys</x:v>
      </x:c>
      <x:c r="F3" s="123" t="str">
        <x:v>Automaattinen</x:v>
      </x:c>
    </x:row>
    <x:row r="4">
      <x:c r="A4" s="128" t="str">
        <x:v>Kuukauden budjetti</x:v>
      </x:c>
      <x:c r="B4" s="134" t="n">
        <x:v>666.63</x:v>
      </x:c>
      <x:c r="C4" s="131" t="str">
        <x:v>Ostokset yhteensä</x:v>
      </x:c>
      <x:c r="D4" s="131" t="n">
        <x:f>SUM(C9:C108)</x:f>
        <x:v>0</x:v>
      </x:c>
      <x:c r="E4" s="131" t="str">
        <x:v>Säästö (+) / ylitys (–)</x:v>
      </x:c>
      <x:c r="F4" s="131" t="n">
        <x:f>B4-D4</x:f>
        <x:v>666.63</x:v>
      </x:c>
    </x:row>
    <x:row r="6">
      <x:c r="A6" s="138" t="str">
        <x:v>Kirjaa jokainen ruokaostos omalle rivilleen. Vain summa on pakollinen – muut kentät auttavat muistamaan, mihin raha meni.</x:v>
      </x:c>
      <x:c r="B6" s="138"/>
      <x:c r="C6" s="138"/>
      <x:c r="D6" s="138"/>
      <x:c r="E6" s="138"/>
      <x:c r="F6" s="138"/>
    </x:row>
    <x:row r="8">
      <x:c r="A8" s="76" t="str">
        <x:v>Päivämäärä</x:v>
      </x:c>
      <x:c r="B8" s="76" t="str">
        <x:v>Kauppa / ostos</x:v>
      </x:c>
      <x:c r="C8" s="76" t="str">
        <x:v>Summa €</x:v>
      </x:c>
      <x:c r="D8" s="76" t="str">
        <x:v>Muistiinpano</x:v>
      </x:c>
      <x:c r="E8" s="76" t="str">
        <x:v>Budjettia jäljellä</x:v>
      </x:c>
      <x:c r="F8" s="76" t="str">
        <x:v>Toteuma %</x:v>
      </x:c>
    </x:row>
    <x:row r="9">
      <x:c r="A9" s="141"/>
      <x:c r="B9" s="82"/>
      <x:c r="C9" s="78"/>
      <x:c r="D9" s="143"/>
      <x:c r="E9" s="78" t="str">
        <x:f>IF(C9="","",$B$4-SUM($C$9:C9))</x:f>
      </x:c>
      <x:c r="F9" s="80" t="str">
        <x:f>IF(C9="","",SUM($C$9:C9)/$B$4)</x:f>
      </x:c>
    </x:row>
    <x:row r="10">
      <x:c r="A10" s="141"/>
      <x:c r="B10" s="82"/>
      <x:c r="C10" s="78"/>
      <x:c r="D10" s="143"/>
      <x:c r="E10" s="78" t="str">
        <x:f>IF(C10="","",$B$4-SUM($C$9:C10))</x:f>
      </x:c>
      <x:c r="F10" s="80" t="str">
        <x:f>IF(C10="","",SUM($C$9:C10)/$B$4)</x:f>
      </x:c>
    </x:row>
    <x:row r="11">
      <x:c r="A11" s="141"/>
      <x:c r="B11" s="82"/>
      <x:c r="C11" s="78"/>
      <x:c r="D11" s="143"/>
      <x:c r="E11" s="78" t="str">
        <x:f>IF(C11="","",$B$4-SUM($C$9:C11))</x:f>
      </x:c>
      <x:c r="F11" s="80" t="str">
        <x:f>IF(C11="","",SUM($C$9:C11)/$B$4)</x:f>
      </x:c>
    </x:row>
    <x:row r="12">
      <x:c r="A12" s="141"/>
      <x:c r="B12" s="82"/>
      <x:c r="C12" s="78"/>
      <x:c r="D12" s="143"/>
      <x:c r="E12" s="78" t="str">
        <x:f>IF(C12="","",$B$4-SUM($C$9:C12))</x:f>
      </x:c>
      <x:c r="F12" s="80" t="str">
        <x:f>IF(C12="","",SUM($C$9:C12)/$B$4)</x:f>
      </x:c>
    </x:row>
    <x:row r="13">
      <x:c r="A13" s="141"/>
      <x:c r="B13" s="82"/>
      <x:c r="C13" s="78"/>
      <x:c r="D13" s="143"/>
      <x:c r="E13" s="78" t="str">
        <x:f>IF(C13="","",$B$4-SUM($C$9:C13))</x:f>
      </x:c>
      <x:c r="F13" s="80" t="str">
        <x:f>IF(C13="","",SUM($C$9:C13)/$B$4)</x:f>
      </x:c>
    </x:row>
    <x:row r="14">
      <x:c r="A14" s="141"/>
      <x:c r="B14" s="82"/>
      <x:c r="C14" s="78"/>
      <x:c r="D14" s="143"/>
      <x:c r="E14" s="78" t="str">
        <x:f>IF(C14="","",$B$4-SUM($C$9:C14))</x:f>
      </x:c>
      <x:c r="F14" s="80" t="str">
        <x:f>IF(C14="","",SUM($C$9:C14)/$B$4)</x:f>
      </x:c>
    </x:row>
    <x:row r="15">
      <x:c r="A15" s="141"/>
      <x:c r="B15" s="82"/>
      <x:c r="C15" s="78"/>
      <x:c r="D15" s="143"/>
      <x:c r="E15" s="78" t="str">
        <x:f>IF(C15="","",$B$4-SUM($C$9:C15))</x:f>
      </x:c>
      <x:c r="F15" s="80" t="str">
        <x:f>IF(C15="","",SUM($C$9:C15)/$B$4)</x:f>
      </x:c>
    </x:row>
    <x:row r="16">
      <x:c r="A16" s="141"/>
      <x:c r="B16" s="82"/>
      <x:c r="C16" s="78"/>
      <x:c r="D16" s="143"/>
      <x:c r="E16" s="78" t="str">
        <x:f>IF(C16="","",$B$4-SUM($C$9:C16))</x:f>
      </x:c>
      <x:c r="F16" s="80" t="str">
        <x:f>IF(C16="","",SUM($C$9:C16)/$B$4)</x:f>
      </x:c>
    </x:row>
    <x:row r="17">
      <x:c r="A17" s="141"/>
      <x:c r="B17" s="82"/>
      <x:c r="C17" s="78"/>
      <x:c r="D17" s="143"/>
      <x:c r="E17" s="78" t="str">
        <x:f>IF(C17="","",$B$4-SUM($C$9:C17))</x:f>
      </x:c>
      <x:c r="F17" s="80" t="str">
        <x:f>IF(C17="","",SUM($C$9:C17)/$B$4)</x:f>
      </x:c>
    </x:row>
    <x:row r="18">
      <x:c r="A18" s="141"/>
      <x:c r="B18" s="82"/>
      <x:c r="C18" s="78"/>
      <x:c r="D18" s="143"/>
      <x:c r="E18" s="78" t="str">
        <x:f>IF(C18="","",$B$4-SUM($C$9:C18))</x:f>
      </x:c>
      <x:c r="F18" s="80" t="str">
        <x:f>IF(C18="","",SUM($C$9:C18)/$B$4)</x:f>
      </x:c>
    </x:row>
    <x:row r="19">
      <x:c r="A19" s="141"/>
      <x:c r="B19" s="82"/>
      <x:c r="C19" s="78"/>
      <x:c r="D19" s="143"/>
      <x:c r="E19" s="78" t="str">
        <x:f>IF(C19="","",$B$4-SUM($C$9:C19))</x:f>
      </x:c>
      <x:c r="F19" s="80" t="str">
        <x:f>IF(C19="","",SUM($C$9:C19)/$B$4)</x:f>
      </x:c>
    </x:row>
    <x:row r="20">
      <x:c r="A20" s="141"/>
      <x:c r="B20" s="82"/>
      <x:c r="C20" s="78"/>
      <x:c r="D20" s="143"/>
      <x:c r="E20" s="78" t="str">
        <x:f>IF(C20="","",$B$4-SUM($C$9:C20))</x:f>
      </x:c>
      <x:c r="F20" s="80" t="str">
        <x:f>IF(C20="","",SUM($C$9:C20)/$B$4)</x:f>
      </x:c>
    </x:row>
    <x:row r="21">
      <x:c r="A21" s="141"/>
      <x:c r="B21" s="82"/>
      <x:c r="C21" s="78"/>
      <x:c r="D21" s="143"/>
      <x:c r="E21" s="78" t="str">
        <x:f>IF(C21="","",$B$4-SUM($C$9:C21))</x:f>
      </x:c>
      <x:c r="F21" s="80" t="str">
        <x:f>IF(C21="","",SUM($C$9:C21)/$B$4)</x:f>
      </x:c>
    </x:row>
    <x:row r="22">
      <x:c r="A22" s="141"/>
      <x:c r="B22" s="82"/>
      <x:c r="C22" s="78"/>
      <x:c r="D22" s="143"/>
      <x:c r="E22" s="78" t="str">
        <x:f>IF(C22="","",$B$4-SUM($C$9:C22))</x:f>
      </x:c>
      <x:c r="F22" s="80" t="str">
        <x:f>IF(C22="","",SUM($C$9:C22)/$B$4)</x:f>
      </x:c>
    </x:row>
    <x:row r="23">
      <x:c r="A23" s="141"/>
      <x:c r="B23" s="82"/>
      <x:c r="C23" s="78"/>
      <x:c r="D23" s="143"/>
      <x:c r="E23" s="78" t="str">
        <x:f>IF(C23="","",$B$4-SUM($C$9:C23))</x:f>
      </x:c>
      <x:c r="F23" s="80" t="str">
        <x:f>IF(C23="","",SUM($C$9:C23)/$B$4)</x:f>
      </x:c>
    </x:row>
    <x:row r="24">
      <x:c r="A24" s="141"/>
      <x:c r="B24" s="82"/>
      <x:c r="C24" s="78"/>
      <x:c r="D24" s="143"/>
      <x:c r="E24" s="78" t="str">
        <x:f>IF(C24="","",$B$4-SUM($C$9:C24))</x:f>
      </x:c>
      <x:c r="F24" s="80" t="str">
        <x:f>IF(C24="","",SUM($C$9:C24)/$B$4)</x:f>
      </x:c>
    </x:row>
    <x:row r="25">
      <x:c r="A25" s="141"/>
      <x:c r="B25" s="82"/>
      <x:c r="C25" s="78"/>
      <x:c r="D25" s="143"/>
      <x:c r="E25" s="78" t="str">
        <x:f>IF(C25="","",$B$4-SUM($C$9:C25))</x:f>
      </x:c>
      <x:c r="F25" s="80" t="str">
        <x:f>IF(C25="","",SUM($C$9:C25)/$B$4)</x:f>
      </x:c>
    </x:row>
    <x:row r="26">
      <x:c r="A26" s="141"/>
      <x:c r="B26" s="82"/>
      <x:c r="C26" s="78"/>
      <x:c r="D26" s="143"/>
      <x:c r="E26" s="78" t="str">
        <x:f>IF(C26="","",$B$4-SUM($C$9:C26))</x:f>
      </x:c>
      <x:c r="F26" s="80" t="str">
        <x:f>IF(C26="","",SUM($C$9:C26)/$B$4)</x:f>
      </x:c>
    </x:row>
    <x:row r="27">
      <x:c r="A27" s="141"/>
      <x:c r="B27" s="82"/>
      <x:c r="C27" s="78"/>
      <x:c r="D27" s="143"/>
      <x:c r="E27" s="78" t="str">
        <x:f>IF(C27="","",$B$4-SUM($C$9:C27))</x:f>
      </x:c>
      <x:c r="F27" s="80" t="str">
        <x:f>IF(C27="","",SUM($C$9:C27)/$B$4)</x:f>
      </x:c>
    </x:row>
    <x:row r="28">
      <x:c r="A28" s="141"/>
      <x:c r="B28" s="82"/>
      <x:c r="C28" s="78"/>
      <x:c r="D28" s="143"/>
      <x:c r="E28" s="78" t="str">
        <x:f>IF(C28="","",$B$4-SUM($C$9:C28))</x:f>
      </x:c>
      <x:c r="F28" s="80" t="str">
        <x:f>IF(C28="","",SUM($C$9:C28)/$B$4)</x:f>
      </x:c>
    </x:row>
    <x:row r="29">
      <x:c r="A29" s="141"/>
      <x:c r="B29" s="82"/>
      <x:c r="C29" s="78"/>
      <x:c r="D29" s="143"/>
      <x:c r="E29" s="78" t="str">
        <x:f>IF(C29="","",$B$4-SUM($C$9:C29))</x:f>
      </x:c>
      <x:c r="F29" s="80" t="str">
        <x:f>IF(C29="","",SUM($C$9:C29)/$B$4)</x:f>
      </x:c>
    </x:row>
    <x:row r="30">
      <x:c r="A30" s="141"/>
      <x:c r="B30" s="82"/>
      <x:c r="C30" s="78"/>
      <x:c r="D30" s="143"/>
      <x:c r="E30" s="78" t="str">
        <x:f>IF(C30="","",$B$4-SUM($C$9:C30))</x:f>
      </x:c>
      <x:c r="F30" s="80" t="str">
        <x:f>IF(C30="","",SUM($C$9:C30)/$B$4)</x:f>
      </x:c>
    </x:row>
    <x:row r="31">
      <x:c r="A31" s="141"/>
      <x:c r="B31" s="82"/>
      <x:c r="C31" s="78"/>
      <x:c r="D31" s="143"/>
      <x:c r="E31" s="78" t="str">
        <x:f>IF(C31="","",$B$4-SUM($C$9:C31))</x:f>
      </x:c>
      <x:c r="F31" s="80" t="str">
        <x:f>IF(C31="","",SUM($C$9:C31)/$B$4)</x:f>
      </x:c>
    </x:row>
    <x:row r="32">
      <x:c r="A32" s="141"/>
      <x:c r="B32" s="82"/>
      <x:c r="C32" s="78"/>
      <x:c r="D32" s="143"/>
      <x:c r="E32" s="78" t="str">
        <x:f>IF(C32="","",$B$4-SUM($C$9:C32))</x:f>
      </x:c>
      <x:c r="F32" s="80" t="str">
        <x:f>IF(C32="","",SUM($C$9:C32)/$B$4)</x:f>
      </x:c>
    </x:row>
    <x:row r="33">
      <x:c r="A33" s="141"/>
      <x:c r="B33" s="82"/>
      <x:c r="C33" s="78"/>
      <x:c r="D33" s="143"/>
      <x:c r="E33" s="78" t="str">
        <x:f>IF(C33="","",$B$4-SUM($C$9:C33))</x:f>
      </x:c>
      <x:c r="F33" s="80" t="str">
        <x:f>IF(C33="","",SUM($C$9:C33)/$B$4)</x:f>
      </x:c>
    </x:row>
    <x:row r="34">
      <x:c r="A34" s="141"/>
      <x:c r="B34" s="82"/>
      <x:c r="C34" s="78"/>
      <x:c r="D34" s="143"/>
      <x:c r="E34" s="78" t="str">
        <x:f>IF(C34="","",$B$4-SUM($C$9:C34))</x:f>
      </x:c>
      <x:c r="F34" s="80" t="str">
        <x:f>IF(C34="","",SUM($C$9:C34)/$B$4)</x:f>
      </x:c>
    </x:row>
    <x:row r="35">
      <x:c r="A35" s="141"/>
      <x:c r="B35" s="82"/>
      <x:c r="C35" s="78"/>
      <x:c r="D35" s="143"/>
      <x:c r="E35" s="78" t="str">
        <x:f>IF(C35="","",$B$4-SUM($C$9:C35))</x:f>
      </x:c>
      <x:c r="F35" s="80" t="str">
        <x:f>IF(C35="","",SUM($C$9:C35)/$B$4)</x:f>
      </x:c>
    </x:row>
    <x:row r="36">
      <x:c r="A36" s="141"/>
      <x:c r="B36" s="82"/>
      <x:c r="C36" s="78"/>
      <x:c r="D36" s="143"/>
      <x:c r="E36" s="78" t="str">
        <x:f>IF(C36="","",$B$4-SUM($C$9:C36))</x:f>
      </x:c>
      <x:c r="F36" s="80" t="str">
        <x:f>IF(C36="","",SUM($C$9:C36)/$B$4)</x:f>
      </x:c>
    </x:row>
    <x:row r="37">
      <x:c r="A37" s="141"/>
      <x:c r="B37" s="82"/>
      <x:c r="C37" s="78"/>
      <x:c r="D37" s="143"/>
      <x:c r="E37" s="78" t="str">
        <x:f>IF(C37="","",$B$4-SUM($C$9:C37))</x:f>
      </x:c>
      <x:c r="F37" s="80" t="str">
        <x:f>IF(C37="","",SUM($C$9:C37)/$B$4)</x:f>
      </x:c>
    </x:row>
    <x:row r="38">
      <x:c r="A38" s="141"/>
      <x:c r="B38" s="82"/>
      <x:c r="C38" s="78"/>
      <x:c r="D38" s="143"/>
      <x:c r="E38" s="78" t="str">
        <x:f>IF(C38="","",$B$4-SUM($C$9:C38))</x:f>
      </x:c>
      <x:c r="F38" s="80" t="str">
        <x:f>IF(C38="","",SUM($C$9:C38)/$B$4)</x:f>
      </x:c>
    </x:row>
    <x:row r="39">
      <x:c r="A39" s="141"/>
      <x:c r="B39" s="82"/>
      <x:c r="C39" s="78"/>
      <x:c r="D39" s="143"/>
      <x:c r="E39" s="78" t="str">
        <x:f>IF(C39="","",$B$4-SUM($C$9:C39))</x:f>
      </x:c>
      <x:c r="F39" s="80" t="str">
        <x:f>IF(C39="","",SUM($C$9:C39)/$B$4)</x:f>
      </x:c>
    </x:row>
    <x:row r="40">
      <x:c r="A40" s="141"/>
      <x:c r="B40" s="82"/>
      <x:c r="C40" s="78"/>
      <x:c r="D40" s="143"/>
      <x:c r="E40" s="78" t="str">
        <x:f>IF(C40="","",$B$4-SUM($C$9:C40))</x:f>
      </x:c>
      <x:c r="F40" s="80" t="str">
        <x:f>IF(C40="","",SUM($C$9:C40)/$B$4)</x:f>
      </x:c>
    </x:row>
    <x:row r="41">
      <x:c r="A41" s="141"/>
      <x:c r="B41" s="82"/>
      <x:c r="C41" s="78"/>
      <x:c r="D41" s="143"/>
      <x:c r="E41" s="78" t="str">
        <x:f>IF(C41="","",$B$4-SUM($C$9:C41))</x:f>
      </x:c>
      <x:c r="F41" s="80" t="str">
        <x:f>IF(C41="","",SUM($C$9:C41)/$B$4)</x:f>
      </x:c>
    </x:row>
    <x:row r="42">
      <x:c r="A42" s="141"/>
      <x:c r="B42" s="82"/>
      <x:c r="C42" s="78"/>
      <x:c r="D42" s="143"/>
      <x:c r="E42" s="78" t="str">
        <x:f>IF(C42="","",$B$4-SUM($C$9:C42))</x:f>
      </x:c>
      <x:c r="F42" s="80" t="str">
        <x:f>IF(C42="","",SUM($C$9:C42)/$B$4)</x:f>
      </x:c>
    </x:row>
    <x:row r="43">
      <x:c r="A43" s="141"/>
      <x:c r="B43" s="82"/>
      <x:c r="C43" s="78"/>
      <x:c r="D43" s="143"/>
      <x:c r="E43" s="78" t="str">
        <x:f>IF(C43="","",$B$4-SUM($C$9:C43))</x:f>
      </x:c>
      <x:c r="F43" s="80" t="str">
        <x:f>IF(C43="","",SUM($C$9:C43)/$B$4)</x:f>
      </x:c>
    </x:row>
    <x:row r="44">
      <x:c r="A44" s="141"/>
      <x:c r="B44" s="82"/>
      <x:c r="C44" s="78"/>
      <x:c r="D44" s="143"/>
      <x:c r="E44" s="78" t="str">
        <x:f>IF(C44="","",$B$4-SUM($C$9:C44))</x:f>
      </x:c>
      <x:c r="F44" s="80" t="str">
        <x:f>IF(C44="","",SUM($C$9:C44)/$B$4)</x:f>
      </x:c>
    </x:row>
    <x:row r="45">
      <x:c r="A45" s="141"/>
      <x:c r="B45" s="82"/>
      <x:c r="C45" s="78"/>
      <x:c r="D45" s="143"/>
      <x:c r="E45" s="78" t="str">
        <x:f>IF(C45="","",$B$4-SUM($C$9:C45))</x:f>
      </x:c>
      <x:c r="F45" s="80" t="str">
        <x:f>IF(C45="","",SUM($C$9:C45)/$B$4)</x:f>
      </x:c>
    </x:row>
    <x:row r="46">
      <x:c r="A46" s="141"/>
      <x:c r="B46" s="82"/>
      <x:c r="C46" s="78"/>
      <x:c r="D46" s="143"/>
      <x:c r="E46" s="78" t="str">
        <x:f>IF(C46="","",$B$4-SUM($C$9:C46))</x:f>
      </x:c>
      <x:c r="F46" s="80" t="str">
        <x:f>IF(C46="","",SUM($C$9:C46)/$B$4)</x:f>
      </x:c>
    </x:row>
    <x:row r="47">
      <x:c r="A47" s="141"/>
      <x:c r="B47" s="82"/>
      <x:c r="C47" s="78"/>
      <x:c r="D47" s="143"/>
      <x:c r="E47" s="78" t="str">
        <x:f>IF(C47="","",$B$4-SUM($C$9:C47))</x:f>
      </x:c>
      <x:c r="F47" s="80" t="str">
        <x:f>IF(C47="","",SUM($C$9:C47)/$B$4)</x:f>
      </x:c>
    </x:row>
    <x:row r="48">
      <x:c r="A48" s="141"/>
      <x:c r="B48" s="82"/>
      <x:c r="C48" s="78"/>
      <x:c r="D48" s="143"/>
      <x:c r="E48" s="78" t="str">
        <x:f>IF(C48="","",$B$4-SUM($C$9:C48))</x:f>
      </x:c>
      <x:c r="F48" s="80" t="str">
        <x:f>IF(C48="","",SUM($C$9:C48)/$B$4)</x:f>
      </x:c>
    </x:row>
    <x:row r="49">
      <x:c r="A49" s="141"/>
      <x:c r="B49" s="82"/>
      <x:c r="C49" s="78"/>
      <x:c r="D49" s="143"/>
      <x:c r="E49" s="78" t="str">
        <x:f>IF(C49="","",$B$4-SUM($C$9:C49))</x:f>
      </x:c>
      <x:c r="F49" s="80" t="str">
        <x:f>IF(C49="","",SUM($C$9:C49)/$B$4)</x:f>
      </x:c>
    </x:row>
    <x:row r="50">
      <x:c r="A50" s="141"/>
      <x:c r="B50" s="82"/>
      <x:c r="C50" s="78"/>
      <x:c r="D50" s="143"/>
      <x:c r="E50" s="78" t="str">
        <x:f>IF(C50="","",$B$4-SUM($C$9:C50))</x:f>
      </x:c>
      <x:c r="F50" s="80" t="str">
        <x:f>IF(C50="","",SUM($C$9:C50)/$B$4)</x:f>
      </x:c>
    </x:row>
    <x:row r="51">
      <x:c r="A51" s="141"/>
      <x:c r="B51" s="82"/>
      <x:c r="C51" s="78"/>
      <x:c r="D51" s="143"/>
      <x:c r="E51" s="78" t="str">
        <x:f>IF(C51="","",$B$4-SUM($C$9:C51))</x:f>
      </x:c>
      <x:c r="F51" s="80" t="str">
        <x:f>IF(C51="","",SUM($C$9:C51)/$B$4)</x:f>
      </x:c>
    </x:row>
    <x:row r="52">
      <x:c r="A52" s="141"/>
      <x:c r="B52" s="82"/>
      <x:c r="C52" s="78"/>
      <x:c r="D52" s="143"/>
      <x:c r="E52" s="78" t="str">
        <x:f>IF(C52="","",$B$4-SUM($C$9:C52))</x:f>
      </x:c>
      <x:c r="F52" s="80" t="str">
        <x:f>IF(C52="","",SUM($C$9:C52)/$B$4)</x:f>
      </x:c>
    </x:row>
    <x:row r="53">
      <x:c r="A53" s="141"/>
      <x:c r="B53" s="82"/>
      <x:c r="C53" s="78"/>
      <x:c r="D53" s="143"/>
      <x:c r="E53" s="78" t="str">
        <x:f>IF(C53="","",$B$4-SUM($C$9:C53))</x:f>
      </x:c>
      <x:c r="F53" s="80" t="str">
        <x:f>IF(C53="","",SUM($C$9:C53)/$B$4)</x:f>
      </x:c>
    </x:row>
    <x:row r="54">
      <x:c r="A54" s="141"/>
      <x:c r="B54" s="82"/>
      <x:c r="C54" s="78"/>
      <x:c r="D54" s="143"/>
      <x:c r="E54" s="78" t="str">
        <x:f>IF(C54="","",$B$4-SUM($C$9:C54))</x:f>
      </x:c>
      <x:c r="F54" s="80" t="str">
        <x:f>IF(C54="","",SUM($C$9:C54)/$B$4)</x:f>
      </x:c>
    </x:row>
    <x:row r="55">
      <x:c r="A55" s="141"/>
      <x:c r="B55" s="82"/>
      <x:c r="C55" s="78"/>
      <x:c r="D55" s="143"/>
      <x:c r="E55" s="78" t="str">
        <x:f>IF(C55="","",$B$4-SUM($C$9:C55))</x:f>
      </x:c>
      <x:c r="F55" s="80" t="str">
        <x:f>IF(C55="","",SUM($C$9:C55)/$B$4)</x:f>
      </x:c>
    </x:row>
    <x:row r="56">
      <x:c r="A56" s="141"/>
      <x:c r="B56" s="82"/>
      <x:c r="C56" s="78"/>
      <x:c r="D56" s="143"/>
      <x:c r="E56" s="78" t="str">
        <x:f>IF(C56="","",$B$4-SUM($C$9:C56))</x:f>
      </x:c>
      <x:c r="F56" s="80" t="str">
        <x:f>IF(C56="","",SUM($C$9:C56)/$B$4)</x:f>
      </x:c>
    </x:row>
    <x:row r="57">
      <x:c r="A57" s="141"/>
      <x:c r="B57" s="82"/>
      <x:c r="C57" s="78"/>
      <x:c r="D57" s="143"/>
      <x:c r="E57" s="78" t="str">
        <x:f>IF(C57="","",$B$4-SUM($C$9:C57))</x:f>
      </x:c>
      <x:c r="F57" s="80" t="str">
        <x:f>IF(C57="","",SUM($C$9:C57)/$B$4)</x:f>
      </x:c>
    </x:row>
    <x:row r="58">
      <x:c r="A58" s="141"/>
      <x:c r="B58" s="82"/>
      <x:c r="C58" s="78"/>
      <x:c r="D58" s="143"/>
      <x:c r="E58" s="78" t="str">
        <x:f>IF(C58="","",$B$4-SUM($C$9:C58))</x:f>
      </x:c>
      <x:c r="F58" s="80" t="str">
        <x:f>IF(C58="","",SUM($C$9:C58)/$B$4)</x:f>
      </x:c>
    </x:row>
    <x:row r="59">
      <x:c r="A59" s="141"/>
      <x:c r="B59" s="82"/>
      <x:c r="C59" s="78"/>
      <x:c r="D59" s="143"/>
      <x:c r="E59" s="78" t="str">
        <x:f>IF(C59="","",$B$4-SUM($C$9:C59))</x:f>
      </x:c>
      <x:c r="F59" s="80" t="str">
        <x:f>IF(C59="","",SUM($C$9:C59)/$B$4)</x:f>
      </x:c>
    </x:row>
    <x:row r="60">
      <x:c r="A60" s="141"/>
      <x:c r="B60" s="82"/>
      <x:c r="C60" s="78"/>
      <x:c r="D60" s="143"/>
      <x:c r="E60" s="78" t="str">
        <x:f>IF(C60="","",$B$4-SUM($C$9:C60))</x:f>
      </x:c>
      <x:c r="F60" s="80" t="str">
        <x:f>IF(C60="","",SUM($C$9:C60)/$B$4)</x:f>
      </x:c>
    </x:row>
    <x:row r="61">
      <x:c r="A61" s="141"/>
      <x:c r="B61" s="82"/>
      <x:c r="C61" s="78"/>
      <x:c r="D61" s="143"/>
      <x:c r="E61" s="78" t="str">
        <x:f>IF(C61="","",$B$4-SUM($C$9:C61))</x:f>
      </x:c>
      <x:c r="F61" s="80" t="str">
        <x:f>IF(C61="","",SUM($C$9:C61)/$B$4)</x:f>
      </x:c>
    </x:row>
    <x:row r="62">
      <x:c r="A62" s="141"/>
      <x:c r="B62" s="82"/>
      <x:c r="C62" s="78"/>
      <x:c r="D62" s="143"/>
      <x:c r="E62" s="78" t="str">
        <x:f>IF(C62="","",$B$4-SUM($C$9:C62))</x:f>
      </x:c>
      <x:c r="F62" s="80" t="str">
        <x:f>IF(C62="","",SUM($C$9:C62)/$B$4)</x:f>
      </x:c>
    </x:row>
    <x:row r="63">
      <x:c r="A63" s="141"/>
      <x:c r="B63" s="82"/>
      <x:c r="C63" s="78"/>
      <x:c r="D63" s="143"/>
      <x:c r="E63" s="78" t="str">
        <x:f>IF(C63="","",$B$4-SUM($C$9:C63))</x:f>
      </x:c>
      <x:c r="F63" s="80" t="str">
        <x:f>IF(C63="","",SUM($C$9:C63)/$B$4)</x:f>
      </x:c>
    </x:row>
    <x:row r="64">
      <x:c r="A64" s="141"/>
      <x:c r="B64" s="82"/>
      <x:c r="C64" s="78"/>
      <x:c r="D64" s="143"/>
      <x:c r="E64" s="78" t="str">
        <x:f>IF(C64="","",$B$4-SUM($C$9:C64))</x:f>
      </x:c>
      <x:c r="F64" s="80" t="str">
        <x:f>IF(C64="","",SUM($C$9:C64)/$B$4)</x:f>
      </x:c>
    </x:row>
    <x:row r="65">
      <x:c r="A65" s="141"/>
      <x:c r="B65" s="82"/>
      <x:c r="C65" s="78"/>
      <x:c r="D65" s="143"/>
      <x:c r="E65" s="78" t="str">
        <x:f>IF(C65="","",$B$4-SUM($C$9:C65))</x:f>
      </x:c>
      <x:c r="F65" s="80" t="str">
        <x:f>IF(C65="","",SUM($C$9:C65)/$B$4)</x:f>
      </x:c>
    </x:row>
    <x:row r="66">
      <x:c r="A66" s="141"/>
      <x:c r="B66" s="82"/>
      <x:c r="C66" s="78"/>
      <x:c r="D66" s="143"/>
      <x:c r="E66" s="78" t="str">
        <x:f>IF(C66="","",$B$4-SUM($C$9:C66))</x:f>
      </x:c>
      <x:c r="F66" s="80" t="str">
        <x:f>IF(C66="","",SUM($C$9:C66)/$B$4)</x:f>
      </x:c>
    </x:row>
    <x:row r="67">
      <x:c r="A67" s="141"/>
      <x:c r="B67" s="82"/>
      <x:c r="C67" s="78"/>
      <x:c r="D67" s="143"/>
      <x:c r="E67" s="78" t="str">
        <x:f>IF(C67="","",$B$4-SUM($C$9:C67))</x:f>
      </x:c>
      <x:c r="F67" s="80" t="str">
        <x:f>IF(C67="","",SUM($C$9:C67)/$B$4)</x:f>
      </x:c>
    </x:row>
    <x:row r="68">
      <x:c r="A68" s="141"/>
      <x:c r="B68" s="82"/>
      <x:c r="C68" s="78"/>
      <x:c r="D68" s="143"/>
      <x:c r="E68" s="78" t="str">
        <x:f>IF(C68="","",$B$4-SUM($C$9:C68))</x:f>
      </x:c>
      <x:c r="F68" s="80" t="str">
        <x:f>IF(C68="","",SUM($C$9:C68)/$B$4)</x:f>
      </x:c>
    </x:row>
    <x:row r="69">
      <x:c r="A69" s="141"/>
      <x:c r="B69" s="82"/>
      <x:c r="C69" s="78"/>
      <x:c r="D69" s="143"/>
      <x:c r="E69" s="78" t="str">
        <x:f>IF(C69="","",$B$4-SUM($C$9:C69))</x:f>
      </x:c>
      <x:c r="F69" s="80" t="str">
        <x:f>IF(C69="","",SUM($C$9:C69)/$B$4)</x:f>
      </x:c>
    </x:row>
    <x:row r="70">
      <x:c r="A70" s="141"/>
      <x:c r="B70" s="82"/>
      <x:c r="C70" s="78"/>
      <x:c r="D70" s="143"/>
      <x:c r="E70" s="78" t="str">
        <x:f>IF(C70="","",$B$4-SUM($C$9:C70))</x:f>
      </x:c>
      <x:c r="F70" s="80" t="str">
        <x:f>IF(C70="","",SUM($C$9:C70)/$B$4)</x:f>
      </x:c>
    </x:row>
    <x:row r="71">
      <x:c r="A71" s="141"/>
      <x:c r="B71" s="82"/>
      <x:c r="C71" s="78"/>
      <x:c r="D71" s="143"/>
      <x:c r="E71" s="78" t="str">
        <x:f>IF(C71="","",$B$4-SUM($C$9:C71))</x:f>
      </x:c>
      <x:c r="F71" s="80" t="str">
        <x:f>IF(C71="","",SUM($C$9:C71)/$B$4)</x:f>
      </x:c>
    </x:row>
    <x:row r="72">
      <x:c r="A72" s="141"/>
      <x:c r="B72" s="82"/>
      <x:c r="C72" s="78"/>
      <x:c r="D72" s="143"/>
      <x:c r="E72" s="78" t="str">
        <x:f>IF(C72="","",$B$4-SUM($C$9:C72))</x:f>
      </x:c>
      <x:c r="F72" s="80" t="str">
        <x:f>IF(C72="","",SUM($C$9:C72)/$B$4)</x:f>
      </x:c>
    </x:row>
    <x:row r="73">
      <x:c r="A73" s="141"/>
      <x:c r="B73" s="82"/>
      <x:c r="C73" s="78"/>
      <x:c r="D73" s="143"/>
      <x:c r="E73" s="78" t="str">
        <x:f>IF(C73="","",$B$4-SUM($C$9:C73))</x:f>
      </x:c>
      <x:c r="F73" s="80" t="str">
        <x:f>IF(C73="","",SUM($C$9:C73)/$B$4)</x:f>
      </x:c>
    </x:row>
    <x:row r="74">
      <x:c r="A74" s="141"/>
      <x:c r="B74" s="82"/>
      <x:c r="C74" s="78"/>
      <x:c r="D74" s="143"/>
      <x:c r="E74" s="78" t="str">
        <x:f>IF(C74="","",$B$4-SUM($C$9:C74))</x:f>
      </x:c>
      <x:c r="F74" s="80" t="str">
        <x:f>IF(C74="","",SUM($C$9:C74)/$B$4)</x:f>
      </x:c>
    </x:row>
    <x:row r="75">
      <x:c r="A75" s="141"/>
      <x:c r="B75" s="82"/>
      <x:c r="C75" s="78"/>
      <x:c r="D75" s="143"/>
      <x:c r="E75" s="78" t="str">
        <x:f>IF(C75="","",$B$4-SUM($C$9:C75))</x:f>
      </x:c>
      <x:c r="F75" s="80" t="str">
        <x:f>IF(C75="","",SUM($C$9:C75)/$B$4)</x:f>
      </x:c>
    </x:row>
    <x:row r="76">
      <x:c r="A76" s="141"/>
      <x:c r="B76" s="82"/>
      <x:c r="C76" s="78"/>
      <x:c r="D76" s="143"/>
      <x:c r="E76" s="78" t="str">
        <x:f>IF(C76="","",$B$4-SUM($C$9:C76))</x:f>
      </x:c>
      <x:c r="F76" s="80" t="str">
        <x:f>IF(C76="","",SUM($C$9:C76)/$B$4)</x:f>
      </x:c>
    </x:row>
    <x:row r="77">
      <x:c r="A77" s="141"/>
      <x:c r="B77" s="82"/>
      <x:c r="C77" s="78"/>
      <x:c r="D77" s="143"/>
      <x:c r="E77" s="78" t="str">
        <x:f>IF(C77="","",$B$4-SUM($C$9:C77))</x:f>
      </x:c>
      <x:c r="F77" s="80" t="str">
        <x:f>IF(C77="","",SUM($C$9:C77)/$B$4)</x:f>
      </x:c>
    </x:row>
    <x:row r="78">
      <x:c r="A78" s="141"/>
      <x:c r="B78" s="82"/>
      <x:c r="C78" s="78"/>
      <x:c r="D78" s="143"/>
      <x:c r="E78" s="78" t="str">
        <x:f>IF(C78="","",$B$4-SUM($C$9:C78))</x:f>
      </x:c>
      <x:c r="F78" s="80" t="str">
        <x:f>IF(C78="","",SUM($C$9:C78)/$B$4)</x:f>
      </x:c>
    </x:row>
    <x:row r="79">
      <x:c r="A79" s="141"/>
      <x:c r="B79" s="82"/>
      <x:c r="C79" s="78"/>
      <x:c r="D79" s="143"/>
      <x:c r="E79" s="78" t="str">
        <x:f>IF(C79="","",$B$4-SUM($C$9:C79))</x:f>
      </x:c>
      <x:c r="F79" s="80" t="str">
        <x:f>IF(C79="","",SUM($C$9:C79)/$B$4)</x:f>
      </x:c>
    </x:row>
    <x:row r="80">
      <x:c r="A80" s="141"/>
      <x:c r="B80" s="82"/>
      <x:c r="C80" s="78"/>
      <x:c r="D80" s="143"/>
      <x:c r="E80" s="78" t="str">
        <x:f>IF(C80="","",$B$4-SUM($C$9:C80))</x:f>
      </x:c>
      <x:c r="F80" s="80" t="str">
        <x:f>IF(C80="","",SUM($C$9:C80)/$B$4)</x:f>
      </x:c>
    </x:row>
    <x:row r="81">
      <x:c r="A81" s="141"/>
      <x:c r="B81" s="82"/>
      <x:c r="C81" s="78"/>
      <x:c r="D81" s="143"/>
      <x:c r="E81" s="78" t="str">
        <x:f>IF(C81="","",$B$4-SUM($C$9:C81))</x:f>
      </x:c>
      <x:c r="F81" s="80" t="str">
        <x:f>IF(C81="","",SUM($C$9:C81)/$B$4)</x:f>
      </x:c>
    </x:row>
    <x:row r="82">
      <x:c r="A82" s="141"/>
      <x:c r="B82" s="82"/>
      <x:c r="C82" s="78"/>
      <x:c r="D82" s="143"/>
      <x:c r="E82" s="78" t="str">
        <x:f>IF(C82="","",$B$4-SUM($C$9:C82))</x:f>
      </x:c>
      <x:c r="F82" s="80" t="str">
        <x:f>IF(C82="","",SUM($C$9:C82)/$B$4)</x:f>
      </x:c>
    </x:row>
    <x:row r="83">
      <x:c r="A83" s="141"/>
      <x:c r="B83" s="82"/>
      <x:c r="C83" s="78"/>
      <x:c r="D83" s="143"/>
      <x:c r="E83" s="78" t="str">
        <x:f>IF(C83="","",$B$4-SUM($C$9:C83))</x:f>
      </x:c>
      <x:c r="F83" s="80" t="str">
        <x:f>IF(C83="","",SUM($C$9:C83)/$B$4)</x:f>
      </x:c>
    </x:row>
    <x:row r="84">
      <x:c r="A84" s="141"/>
      <x:c r="B84" s="82"/>
      <x:c r="C84" s="78"/>
      <x:c r="D84" s="143"/>
      <x:c r="E84" s="78" t="str">
        <x:f>IF(C84="","",$B$4-SUM($C$9:C84))</x:f>
      </x:c>
      <x:c r="F84" s="80" t="str">
        <x:f>IF(C84="","",SUM($C$9:C84)/$B$4)</x:f>
      </x:c>
    </x:row>
    <x:row r="85">
      <x:c r="A85" s="141"/>
      <x:c r="B85" s="82"/>
      <x:c r="C85" s="78"/>
      <x:c r="D85" s="143"/>
      <x:c r="E85" s="78" t="str">
        <x:f>IF(C85="","",$B$4-SUM($C$9:C85))</x:f>
      </x:c>
      <x:c r="F85" s="80" t="str">
        <x:f>IF(C85="","",SUM($C$9:C85)/$B$4)</x:f>
      </x:c>
    </x:row>
    <x:row r="86">
      <x:c r="A86" s="141"/>
      <x:c r="B86" s="82"/>
      <x:c r="C86" s="78"/>
      <x:c r="D86" s="143"/>
      <x:c r="E86" s="78" t="str">
        <x:f>IF(C86="","",$B$4-SUM($C$9:C86))</x:f>
      </x:c>
      <x:c r="F86" s="80" t="str">
        <x:f>IF(C86="","",SUM($C$9:C86)/$B$4)</x:f>
      </x:c>
    </x:row>
    <x:row r="87">
      <x:c r="A87" s="141"/>
      <x:c r="B87" s="82"/>
      <x:c r="C87" s="78"/>
      <x:c r="D87" s="143"/>
      <x:c r="E87" s="78" t="str">
        <x:f>IF(C87="","",$B$4-SUM($C$9:C87))</x:f>
      </x:c>
      <x:c r="F87" s="80" t="str">
        <x:f>IF(C87="","",SUM($C$9:C87)/$B$4)</x:f>
      </x:c>
    </x:row>
    <x:row r="88">
      <x:c r="A88" s="141"/>
      <x:c r="B88" s="82"/>
      <x:c r="C88" s="78"/>
      <x:c r="D88" s="143"/>
      <x:c r="E88" s="78" t="str">
        <x:f>IF(C88="","",$B$4-SUM($C$9:C88))</x:f>
      </x:c>
      <x:c r="F88" s="80" t="str">
        <x:f>IF(C88="","",SUM($C$9:C88)/$B$4)</x:f>
      </x:c>
    </x:row>
    <x:row r="89">
      <x:c r="A89" s="141"/>
      <x:c r="B89" s="82"/>
      <x:c r="C89" s="78"/>
      <x:c r="D89" s="143"/>
      <x:c r="E89" s="78" t="str">
        <x:f>IF(C89="","",$B$4-SUM($C$9:C89))</x:f>
      </x:c>
      <x:c r="F89" s="80" t="str">
        <x:f>IF(C89="","",SUM($C$9:C89)/$B$4)</x:f>
      </x:c>
    </x:row>
    <x:row r="90">
      <x:c r="A90" s="141"/>
      <x:c r="B90" s="82"/>
      <x:c r="C90" s="78"/>
      <x:c r="D90" s="143"/>
      <x:c r="E90" s="78" t="str">
        <x:f>IF(C90="","",$B$4-SUM($C$9:C90))</x:f>
      </x:c>
      <x:c r="F90" s="80" t="str">
        <x:f>IF(C90="","",SUM($C$9:C90)/$B$4)</x:f>
      </x:c>
    </x:row>
    <x:row r="91">
      <x:c r="A91" s="141"/>
      <x:c r="B91" s="82"/>
      <x:c r="C91" s="78"/>
      <x:c r="D91" s="143"/>
      <x:c r="E91" s="78" t="str">
        <x:f>IF(C91="","",$B$4-SUM($C$9:C91))</x:f>
      </x:c>
      <x:c r="F91" s="80" t="str">
        <x:f>IF(C91="","",SUM($C$9:C91)/$B$4)</x:f>
      </x:c>
    </x:row>
    <x:row r="92">
      <x:c r="A92" s="141"/>
      <x:c r="B92" s="82"/>
      <x:c r="C92" s="78"/>
      <x:c r="D92" s="143"/>
      <x:c r="E92" s="78" t="str">
        <x:f>IF(C92="","",$B$4-SUM($C$9:C92))</x:f>
      </x:c>
      <x:c r="F92" s="80" t="str">
        <x:f>IF(C92="","",SUM($C$9:C92)/$B$4)</x:f>
      </x:c>
    </x:row>
    <x:row r="93">
      <x:c r="A93" s="141"/>
      <x:c r="B93" s="82"/>
      <x:c r="C93" s="78"/>
      <x:c r="D93" s="143"/>
      <x:c r="E93" s="78" t="str">
        <x:f>IF(C93="","",$B$4-SUM($C$9:C93))</x:f>
      </x:c>
      <x:c r="F93" s="80" t="str">
        <x:f>IF(C93="","",SUM($C$9:C93)/$B$4)</x:f>
      </x:c>
    </x:row>
    <x:row r="94">
      <x:c r="A94" s="141"/>
      <x:c r="B94" s="82"/>
      <x:c r="C94" s="78"/>
      <x:c r="D94" s="143"/>
      <x:c r="E94" s="78" t="str">
        <x:f>IF(C94="","",$B$4-SUM($C$9:C94))</x:f>
      </x:c>
      <x:c r="F94" s="80" t="str">
        <x:f>IF(C94="","",SUM($C$9:C94)/$B$4)</x:f>
      </x:c>
    </x:row>
    <x:row r="95">
      <x:c r="A95" s="141"/>
      <x:c r="B95" s="82"/>
      <x:c r="C95" s="78"/>
      <x:c r="D95" s="143"/>
      <x:c r="E95" s="78" t="str">
        <x:f>IF(C95="","",$B$4-SUM($C$9:C95))</x:f>
      </x:c>
      <x:c r="F95" s="80" t="str">
        <x:f>IF(C95="","",SUM($C$9:C95)/$B$4)</x:f>
      </x:c>
    </x:row>
    <x:row r="96">
      <x:c r="A96" s="141"/>
      <x:c r="B96" s="82"/>
      <x:c r="C96" s="78"/>
      <x:c r="D96" s="143"/>
      <x:c r="E96" s="78" t="str">
        <x:f>IF(C96="","",$B$4-SUM($C$9:C96))</x:f>
      </x:c>
      <x:c r="F96" s="80" t="str">
        <x:f>IF(C96="","",SUM($C$9:C96)/$B$4)</x:f>
      </x:c>
    </x:row>
    <x:row r="97">
      <x:c r="A97" s="141"/>
      <x:c r="B97" s="82"/>
      <x:c r="C97" s="78"/>
      <x:c r="D97" s="143"/>
      <x:c r="E97" s="78" t="str">
        <x:f>IF(C97="","",$B$4-SUM($C$9:C97))</x:f>
      </x:c>
      <x:c r="F97" s="80" t="str">
        <x:f>IF(C97="","",SUM($C$9:C97)/$B$4)</x:f>
      </x:c>
    </x:row>
    <x:row r="98">
      <x:c r="A98" s="141"/>
      <x:c r="B98" s="82"/>
      <x:c r="C98" s="78"/>
      <x:c r="D98" s="143"/>
      <x:c r="E98" s="78" t="str">
        <x:f>IF(C98="","",$B$4-SUM($C$9:C98))</x:f>
      </x:c>
      <x:c r="F98" s="80" t="str">
        <x:f>IF(C98="","",SUM($C$9:C98)/$B$4)</x:f>
      </x:c>
    </x:row>
    <x:row r="99">
      <x:c r="A99" s="141"/>
      <x:c r="B99" s="82"/>
      <x:c r="C99" s="78"/>
      <x:c r="D99" s="143"/>
      <x:c r="E99" s="78" t="str">
        <x:f>IF(C99="","",$B$4-SUM($C$9:C99))</x:f>
      </x:c>
      <x:c r="F99" s="80" t="str">
        <x:f>IF(C99="","",SUM($C$9:C99)/$B$4)</x:f>
      </x:c>
    </x:row>
    <x:row r="100">
      <x:c r="A100" s="141"/>
      <x:c r="B100" s="82"/>
      <x:c r="C100" s="78"/>
      <x:c r="D100" s="143"/>
      <x:c r="E100" s="78" t="str">
        <x:f>IF(C100="","",$B$4-SUM($C$9:C100))</x:f>
      </x:c>
      <x:c r="F100" s="80" t="str">
        <x:f>IF(C100="","",SUM($C$9:C100)/$B$4)</x:f>
      </x:c>
    </x:row>
    <x:row r="101">
      <x:c r="A101" s="141"/>
      <x:c r="B101" s="82"/>
      <x:c r="C101" s="78"/>
      <x:c r="D101" s="143"/>
      <x:c r="E101" s="78" t="str">
        <x:f>IF(C101="","",$B$4-SUM($C$9:C101))</x:f>
      </x:c>
      <x:c r="F101" s="80" t="str">
        <x:f>IF(C101="","",SUM($C$9:C101)/$B$4)</x:f>
      </x:c>
    </x:row>
    <x:row r="102">
      <x:c r="A102" s="141"/>
      <x:c r="B102" s="82"/>
      <x:c r="C102" s="78"/>
      <x:c r="D102" s="143"/>
      <x:c r="E102" s="78" t="str">
        <x:f>IF(C102="","",$B$4-SUM($C$9:C102))</x:f>
      </x:c>
      <x:c r="F102" s="80" t="str">
        <x:f>IF(C102="","",SUM($C$9:C102)/$B$4)</x:f>
      </x:c>
    </x:row>
    <x:row r="103">
      <x:c r="A103" s="141"/>
      <x:c r="B103" s="82"/>
      <x:c r="C103" s="78"/>
      <x:c r="D103" s="143"/>
      <x:c r="E103" s="78" t="str">
        <x:f>IF(C103="","",$B$4-SUM($C$9:C103))</x:f>
      </x:c>
      <x:c r="F103" s="80" t="str">
        <x:f>IF(C103="","",SUM($C$9:C103)/$B$4)</x:f>
      </x:c>
    </x:row>
    <x:row r="104">
      <x:c r="A104" s="141"/>
      <x:c r="B104" s="82"/>
      <x:c r="C104" s="78"/>
      <x:c r="D104" s="143"/>
      <x:c r="E104" s="78" t="str">
        <x:f>IF(C104="","",$B$4-SUM($C$9:C104))</x:f>
      </x:c>
      <x:c r="F104" s="80" t="str">
        <x:f>IF(C104="","",SUM($C$9:C104)/$B$4)</x:f>
      </x:c>
    </x:row>
    <x:row r="105">
      <x:c r="A105" s="141"/>
      <x:c r="B105" s="82"/>
      <x:c r="C105" s="78"/>
      <x:c r="D105" s="143"/>
      <x:c r="E105" s="78" t="str">
        <x:f>IF(C105="","",$B$4-SUM($C$9:C105))</x:f>
      </x:c>
      <x:c r="F105" s="80" t="str">
        <x:f>IF(C105="","",SUM($C$9:C105)/$B$4)</x:f>
      </x:c>
    </x:row>
    <x:row r="106">
      <x:c r="A106" s="141"/>
      <x:c r="B106" s="82"/>
      <x:c r="C106" s="78"/>
      <x:c r="D106" s="143"/>
      <x:c r="E106" s="78" t="str">
        <x:f>IF(C106="","",$B$4-SUM($C$9:C106))</x:f>
      </x:c>
      <x:c r="F106" s="80" t="str">
        <x:f>IF(C106="","",SUM($C$9:C106)/$B$4)</x:f>
      </x:c>
    </x:row>
    <x:row r="107">
      <x:c r="A107" s="141"/>
      <x:c r="B107" s="82"/>
      <x:c r="C107" s="78"/>
      <x:c r="D107" s="143"/>
      <x:c r="E107" s="78" t="str">
        <x:f>IF(C107="","",$B$4-SUM($C$9:C107))</x:f>
      </x:c>
      <x:c r="F107" s="80" t="str">
        <x:f>IF(C107="","",SUM($C$9:C107)/$B$4)</x:f>
      </x:c>
    </x:row>
    <x:row r="108">
      <x:c r="A108" s="141"/>
      <x:c r="B108" s="82"/>
      <x:c r="C108" s="78"/>
      <x:c r="D108" s="143"/>
      <x:c r="E108" s="78" t="str">
        <x:f>IF(C108="","",$B$4-SUM($C$9:C108))</x:f>
      </x:c>
      <x:c r="F108" s="80" t="str">
        <x:f>IF(C108="","",SUM($C$9:C108)/$B$4)</x:f>
      </x:c>
    </x:row>
  </x:sheetData>
  <x:mergeCells>
    <x:mergeCell ref="A1:F2"/>
    <x:mergeCell ref="A6:F6"/>
  </x:mergeCells>
  <x:conditionalFormatting sqref="F4:F4">
    <x:cfRule type="expression" dxfId="35" priority="1">
      <x:formula>F4&gt;=0</x:formula>
    </x:cfRule>
    <x:cfRule type="expression" dxfId="36" priority="2">
      <x:formula>F4&lt;0</x:formula>
    </x:cfRule>
  </x:conditionalFormatting>
  <x:conditionalFormatting sqref="E9:E108">
    <x:cfRule type="expression" dxfId="37" priority="3">
      <x:formula>E9&lt;0</x:formula>
    </x:cfRule>
  </x:conditionalFormatting>
  <x:conditionalFormatting sqref="F9:F108">
    <x:cfRule type="dataBar" priority="4">
      <x:dataBar>
        <x:cfvo type="min"/>
        <x:cfvo type="max"/>
        <x:color rgb="FF6F9D7B"/>
      </x:dataBar>
      <x:extLst>
        <x:ext xmlns:x14="http://schemas.microsoft.com/office/spreadsheetml/2009/9/main" uri="{B025F937-C7B1-47D3-B67F-A62EFF666E3E}">
          <x14:id>{BFC29D21-ECBF-BBD5-63B9-DF31D97FDEBB}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4" id="{BFC29D21-ECBF-BBD5-63B9-DF31D97FDEBB}">
            <x14:dataBar gradient="1">
              <x14:cfvo type="min"/>
              <x14:cfvo type="max"/>
              <x14:fillColor rgb="FF6F9D7B"/>
            </x14:dataBar>
          </x14:cfRule>
          <xm:sqref>F9:F108</xm:sqref>
        </x14:conditionalFormatting>
      </x14:conditionalFormattings>
    </x:ext>
  </x:extLst>
</x:worksheet>
</file>